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eňka Michlová\Documents\výběrová řízení\Blatná ZŠ TGM vnitřní vybavení\"/>
    </mc:Choice>
  </mc:AlternateContent>
  <bookViews>
    <workbookView xWindow="-120" yWindow="-120" windowWidth="29040" windowHeight="16440" tabRatio="50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43" i="1" l="1"/>
  <c r="H43" i="1"/>
  <c r="G41" i="1" l="1"/>
  <c r="G42" i="1"/>
  <c r="H42" i="1"/>
  <c r="I42" i="1" s="1"/>
  <c r="H41" i="1"/>
  <c r="I41" i="1" s="1"/>
  <c r="G19" i="1" l="1"/>
  <c r="G20" i="1"/>
  <c r="G21" i="1"/>
  <c r="G22" i="1"/>
  <c r="G23" i="1"/>
  <c r="G24" i="1"/>
  <c r="G25" i="1"/>
  <c r="G26" i="1"/>
  <c r="G27" i="1"/>
  <c r="G28" i="1"/>
  <c r="G29" i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G39" i="1" l="1"/>
  <c r="G40" i="1"/>
  <c r="H40" i="1"/>
  <c r="I40" i="1" s="1"/>
  <c r="H39" i="1"/>
  <c r="I39" i="1" s="1"/>
  <c r="H13" i="1" l="1"/>
  <c r="I13" i="1" s="1"/>
  <c r="G13" i="1"/>
  <c r="H38" i="1" l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H31" i="1"/>
  <c r="I31" i="1" s="1"/>
  <c r="G31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30" i="1"/>
  <c r="G30" i="1"/>
  <c r="H18" i="1"/>
  <c r="I18" i="1" s="1"/>
  <c r="G18" i="1"/>
  <c r="H12" i="1"/>
  <c r="I12" i="1" s="1"/>
  <c r="G12" i="1"/>
  <c r="H11" i="1"/>
  <c r="I11" i="1" s="1"/>
  <c r="G11" i="1"/>
  <c r="G10" i="1"/>
  <c r="H10" i="1"/>
  <c r="H9" i="1" s="1"/>
  <c r="I10" i="1" l="1"/>
  <c r="I30" i="1"/>
  <c r="I9" i="1" l="1"/>
</calcChain>
</file>

<file path=xl/sharedStrings.xml><?xml version="1.0" encoding="utf-8"?>
<sst xmlns="http://schemas.openxmlformats.org/spreadsheetml/2006/main" count="84" uniqueCount="80">
  <si>
    <t>označení:</t>
  </si>
  <si>
    <t>Název</t>
  </si>
  <si>
    <t>ks</t>
  </si>
  <si>
    <t>J.cena</t>
  </si>
  <si>
    <t>%</t>
  </si>
  <si>
    <t>Celkem</t>
  </si>
  <si>
    <t>bez DPH</t>
  </si>
  <si>
    <t>DPH</t>
  </si>
  <si>
    <t>s DPH</t>
  </si>
  <si>
    <t>Celkem Kč</t>
  </si>
  <si>
    <t>Soupis vybavení k ocenění</t>
  </si>
  <si>
    <t xml:space="preserve">Položka č. </t>
  </si>
  <si>
    <t>1</t>
  </si>
  <si>
    <t>2</t>
  </si>
  <si>
    <t>3</t>
  </si>
  <si>
    <t>4</t>
  </si>
  <si>
    <t>5</t>
  </si>
  <si>
    <t>6</t>
  </si>
  <si>
    <t>8</t>
  </si>
  <si>
    <t>10</t>
  </si>
  <si>
    <t>11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</si>
  <si>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</si>
  <si>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</si>
  <si>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</si>
  <si>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</si>
  <si>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</si>
  <si>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</si>
  <si>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</si>
  <si>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</si>
  <si>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</si>
  <si>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</si>
  <si>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</si>
  <si>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</si>
  <si>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</si>
  <si>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</si>
  <si>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</si>
  <si>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</si>
  <si>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</si>
  <si>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</si>
  <si>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</si>
  <si>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</si>
  <si>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</si>
  <si>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</si>
  <si>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Cvičná kuchyně</t>
  </si>
  <si>
    <t xml:space="preserve">Rozšíření výukových prostor - základní škola T.G. Masaryka Blatná -vybavení cvičné kuchyně </t>
  </si>
  <si>
    <t>odsavač par</t>
  </si>
  <si>
    <t xml:space="preserve">Dřez nerez s odkládací plochou </t>
  </si>
  <si>
    <t xml:space="preserve">Baterie nerez páýková dřezová </t>
  </si>
  <si>
    <t>Kuchyňská linka rohová</t>
  </si>
  <si>
    <t xml:space="preserve">Indukční varná deska + trouba vestavná </t>
  </si>
  <si>
    <t xml:space="preserve">Lednice s mrazákem </t>
  </si>
  <si>
    <t xml:space="preserve">Mikrovlnná trouba </t>
  </si>
  <si>
    <t xml:space="preserve">Robot s příslušenstvím </t>
  </si>
  <si>
    <t xml:space="preserve">Ruční šlehač </t>
  </si>
  <si>
    <t>Myčka nádobí</t>
  </si>
  <si>
    <t xml:space="preserve">jídelní stůl </t>
  </si>
  <si>
    <t xml:space="preserve">židle </t>
  </si>
  <si>
    <r>
      <t xml:space="preserve">Pánve </t>
    </r>
    <r>
      <rPr>
        <sz val="10"/>
        <rFont val="Symbol"/>
        <family val="1"/>
        <charset val="2"/>
      </rPr>
      <t xml:space="preserve">Æ  24 </t>
    </r>
    <r>
      <rPr>
        <sz val="10"/>
        <rFont val="Calibri"/>
        <family val="2"/>
        <charset val="238"/>
        <scheme val="minor"/>
      </rPr>
      <t xml:space="preserve"> cm</t>
    </r>
  </si>
  <si>
    <r>
      <t xml:space="preserve">Pánve </t>
    </r>
    <r>
      <rPr>
        <sz val="10"/>
        <rFont val="Symbol"/>
        <family val="1"/>
        <charset val="2"/>
      </rPr>
      <t>Æ  28</t>
    </r>
    <r>
      <rPr>
        <sz val="10"/>
        <rFont val="Calibri"/>
        <family val="2"/>
        <charset val="238"/>
        <scheme val="minor"/>
      </rPr>
      <t xml:space="preserve"> cm</t>
    </r>
  </si>
  <si>
    <t>Nádobí - sada</t>
  </si>
  <si>
    <t>Zapékací miska</t>
  </si>
  <si>
    <t>Příbory sada</t>
  </si>
  <si>
    <t>Talíře sada</t>
  </si>
  <si>
    <t xml:space="preserve">Misky kompotové </t>
  </si>
  <si>
    <t xml:space="preserve">Hrnečky + podšálky </t>
  </si>
  <si>
    <t>Mísy nerez</t>
  </si>
  <si>
    <t>Nože sada</t>
  </si>
  <si>
    <t xml:space="preserve">Vál silikonový </t>
  </si>
  <si>
    <t>Naběračka nerezová sada</t>
  </si>
  <si>
    <t xml:space="preserve">Vařečka dřevěná  sada </t>
  </si>
  <si>
    <t xml:space="preserve">obracečka </t>
  </si>
  <si>
    <t xml:space="preserve">příborník šuplíkový </t>
  </si>
  <si>
    <t xml:space="preserve">vědro </t>
  </si>
  <si>
    <t>úklidový set vědro, mop</t>
  </si>
  <si>
    <t>úklidový set smeták, lopatka, smetáček</t>
  </si>
  <si>
    <t>odpadkový koš třídící</t>
  </si>
  <si>
    <t>33</t>
  </si>
  <si>
    <t xml:space="preserve">Struhadlo nerez </t>
  </si>
  <si>
    <t xml:space="preserve">Prkénka sada - 2 velikosti </t>
  </si>
  <si>
    <t>Příloha 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</si>
</sst>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č&quot;_-;\-* #,##0.00&quot; Kč&quot;_-;_-* \-??&quot; Kč&quot;_-;_-@_-"/>
    <numFmt numFmtId="165" formatCode="#,##0&quot; Kč&quot;"/>
  </numFmts>
  <fonts count="24">
    <font>
      <sz val="10"/>
      <name val="Arial CE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b/>
      <sz val="12"/>
      <color indexed="1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56"/>
      <name val="Calibri"/>
      <family val="2"/>
      <charset val="238"/>
    </font>
    <font>
      <sz val="11"/>
      <color indexed="56"/>
      <name val="Calibri"/>
      <family val="2"/>
      <charset val="238"/>
    </font>
    <font>
      <sz val="10"/>
      <name val="DIN Next LT Pro"/>
      <family val="2"/>
      <charset val="238"/>
    </font>
    <font>
      <sz val="8"/>
      <name val="Calibri"/>
      <family val="2"/>
      <charset val="238"/>
    </font>
    <font>
      <sz val="8"/>
      <name val="Arial Narrow"/>
      <family val="2"/>
      <charset val="238"/>
    </font>
    <font>
      <b/>
      <sz val="12"/>
      <name val="Calibri"/>
      <family val="2"/>
      <charset val="238"/>
    </font>
    <font>
      <b/>
      <sz val="8"/>
      <color indexed="1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10"/>
      <color indexed="1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4"/>
      <color indexed="63"/>
      <name val="Calibri"/>
      <family val="2"/>
      <charset val="238"/>
    </font>
    <font>
      <sz val="12"/>
      <name val="Arial Narrow"/>
      <family val="2"/>
      <charset val="238"/>
    </font>
    <font>
      <sz val="10"/>
      <name val="Symbol"/>
      <family val="1"/>
      <charset val="2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3">
    <xf numFmtId="0" fontId="0" fillId="0" borderId="0" xfId="0"/>
    <xf numFmtId="49" fontId="0" fillId="0" borderId="0" xfId="0" applyNumberFormat="1"/>
    <xf numFmtId="3" fontId="0" fillId="0" borderId="0" xfId="0" applyNumberForma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3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0" fontId="8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11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6" xfId="11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6" xfId="11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3" fontId="1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/>
    <xf numFmtId="14" fontId="14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10" fillId="0" borderId="0" xfId="0" applyFont="1"/>
    <xf numFmtId="3" fontId="10" fillId="0" borderId="0" xfId="0" applyNumberFormat="1" applyFont="1"/>
    <xf numFmtId="14" fontId="4" fillId="0" borderId="0" xfId="0" applyNumberFormat="1" applyFont="1" applyAlignment="1">
      <alignment horizontal="left"/>
    </xf>
    <xf numFmtId="0" fontId="17" fillId="0" borderId="0" xfId="0" applyFont="1"/>
    <xf numFmtId="0" fontId="4" fillId="0" borderId="0" xfId="0" applyFont="1" applyFill="1" applyBorder="1" applyAlignment="1">
      <alignment horizontal="left"/>
    </xf>
    <xf numFmtId="3" fontId="15" fillId="0" borderId="0" xfId="0" applyNumberFormat="1" applyFont="1" applyFill="1" applyBorder="1"/>
    <xf numFmtId="0" fontId="4" fillId="0" borderId="0" xfId="0" applyFont="1" applyAlignment="1">
      <alignment horizontal="left"/>
    </xf>
    <xf numFmtId="49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49" fontId="9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49" fontId="6" fillId="4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4" fontId="6" fillId="4" borderId="3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9" fontId="12" fillId="3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/>
    <xf numFmtId="0" fontId="4" fillId="3" borderId="13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vertical="center"/>
    </xf>
    <xf numFmtId="165" fontId="12" fillId="3" borderId="15" xfId="0" applyNumberFormat="1" applyFont="1" applyFill="1" applyBorder="1" applyAlignment="1">
      <alignment vertical="center"/>
    </xf>
    <xf numFmtId="165" fontId="12" fillId="3" borderId="11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12" fillId="0" borderId="0" xfId="0" applyNumberFormat="1" applyFont="1"/>
    <xf numFmtId="4" fontId="0" fillId="0" borderId="0" xfId="0" applyNumberFormat="1"/>
    <xf numFmtId="4" fontId="3" fillId="0" borderId="0" xfId="0" applyNumberFormat="1" applyFont="1"/>
    <xf numFmtId="4" fontId="11" fillId="0" borderId="0" xfId="0" applyNumberFormat="1" applyFont="1" applyAlignment="1">
      <alignment vertical="center"/>
    </xf>
    <xf numFmtId="4" fontId="17" fillId="0" borderId="0" xfId="0" applyNumberFormat="1" applyFont="1"/>
    <xf numFmtId="4" fontId="21" fillId="0" borderId="0" xfId="0" applyNumberFormat="1" applyFont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</cellXfs>
  <cellStyles count="17">
    <cellStyle name="Měna 2" xfId="1"/>
    <cellStyle name="Měna 2 2" xfId="2"/>
    <cellStyle name="Měna 3" xfId="3"/>
    <cellStyle name="Měna 3 2" xfId="4"/>
    <cellStyle name="Měna 3 3" xfId="5"/>
    <cellStyle name="Měna 3 4" xfId="6"/>
    <cellStyle name="Měna 4" xfId="7"/>
    <cellStyle name="Měna 5" xfId="8"/>
    <cellStyle name="Měna 6" xfId="9"/>
    <cellStyle name="Normální" xfId="0" builtinId="0"/>
    <cellStyle name="Normální 2" xfId="10"/>
    <cellStyle name="Normální 2 2" xfId="11"/>
    <cellStyle name="Normální 2 3" xfId="12"/>
    <cellStyle name="Normální 3" xfId="13"/>
    <cellStyle name="Normální 4" xfId="14"/>
    <cellStyle name="Normální 5" xfId="15"/>
    <cellStyle name="Normální 6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180975</xdr:colOff>
      <xdr:row>1</xdr:row>
      <xdr:rowOff>66675</xdr:rowOff>
    </xdr:to>
    <xdr:sp macro="" textlink="">
      <xdr:nvSpPr>
        <xdr:cNvPr id="1027" name="TextovéPole 8">
          <a:extLst>
            <a:ext uri="{FF2B5EF4-FFF2-40B4-BE49-F238E27FC236}">
              <a16:creationId xmlns:a16="http://schemas.microsoft.com/office/drawing/2014/main" xmlns="" id="{D94AD443-6D69-460A-B7DE-D8807F38EA90}"/>
            </a:ext>
          </a:extLst>
        </xdr:cNvPr>
        <xdr:cNvSpPr txBox="1">
          <a:spLocks noChangeArrowheads="1"/>
        </xdr:cNvSpPr>
      </xdr:nvSpPr>
      <xdr:spPr bwMode="auto">
        <a:xfrm>
          <a:off x="13363575" y="0"/>
          <a:ext cx="180975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3"/>
  <sheetViews>
    <sheetView tabSelected="1" topLeftCell="A4" workbookViewId="0">
      <selection activeCell="G11" sqref="G11"/>
    </sheetView>
  </sheetViews>
  <sheetFormatPr defaultColWidth="9" defaultRowHeight="12.75"/>
  <cols>
    <col min="1" max="1" width="1.5703125" customWidth="1"/>
    <col min="2" max="2" width="13.42578125" style="1" customWidth="1"/>
    <col min="3" max="3" width="37.85546875" customWidth="1"/>
    <col min="4" max="4" width="4.7109375" customWidth="1"/>
    <col min="5" max="5" width="12.140625" customWidth="1"/>
    <col min="6" max="6" width="5.85546875" customWidth="1"/>
    <col min="7" max="7" width="12.42578125" customWidth="1"/>
    <col min="8" max="8" width="16" customWidth="1"/>
    <col min="9" max="9" width="16.42578125" style="2" customWidth="1"/>
    <col min="10" max="10" width="2" customWidth="1"/>
    <col min="11" max="11" width="13" style="91" customWidth="1"/>
    <col min="12" max="12" width="11.7109375" customWidth="1"/>
  </cols>
  <sheetData>
    <row r="1" spans="2:11" ht="13.5" thickBot="1">
      <c r="B1" s="1" t="s">
        <v>79</v>
      </c>
    </row>
    <row r="2" spans="2:11" s="3" customFormat="1" ht="19.5" thickBot="1">
      <c r="B2" s="96" t="s">
        <v>44</v>
      </c>
      <c r="C2" s="97"/>
      <c r="D2" s="97"/>
      <c r="E2" s="97"/>
      <c r="F2" s="97"/>
      <c r="G2" s="97"/>
      <c r="H2" s="97"/>
      <c r="I2" s="98"/>
      <c r="J2" s="5"/>
      <c r="K2" s="92"/>
    </row>
    <row r="3" spans="2:11" s="3" customFormat="1" ht="15.75">
      <c r="B3" s="7"/>
      <c r="C3" s="4"/>
      <c r="D3" s="5"/>
      <c r="E3" s="5"/>
      <c r="F3" s="5"/>
      <c r="G3" s="5"/>
      <c r="H3" s="5"/>
      <c r="I3" s="6"/>
      <c r="J3" s="5"/>
      <c r="K3" s="92"/>
    </row>
    <row r="4" spans="2:11" s="3" customFormat="1" ht="15.75">
      <c r="B4" s="90" t="s">
        <v>10</v>
      </c>
      <c r="C4" s="89"/>
      <c r="D4" s="89"/>
      <c r="E4" s="89"/>
      <c r="F4" s="89"/>
      <c r="G4" s="89"/>
      <c r="H4" s="89"/>
      <c r="I4" s="89"/>
      <c r="J4" s="5"/>
      <c r="K4" s="92"/>
    </row>
    <row r="5" spans="2:11" s="3" customFormat="1" ht="15.75" thickBot="1">
      <c r="B5" s="8"/>
      <c r="C5" s="9"/>
      <c r="D5" s="9"/>
      <c r="E5" s="9"/>
      <c r="F5" s="9"/>
      <c r="G5" s="9"/>
      <c r="H5" s="9"/>
      <c r="I5" s="9"/>
      <c r="J5" s="5"/>
      <c r="K5" s="92"/>
    </row>
    <row r="6" spans="2:11" s="3" customFormat="1" ht="13.5" thickBot="1">
      <c r="B6" s="101" t="s">
        <v>0</v>
      </c>
      <c r="C6" s="102" t="s">
        <v>1</v>
      </c>
      <c r="D6" s="102" t="s">
        <v>2</v>
      </c>
      <c r="E6" s="10" t="s">
        <v>3</v>
      </c>
      <c r="F6" s="10" t="s">
        <v>4</v>
      </c>
      <c r="G6" s="10" t="s">
        <v>3</v>
      </c>
      <c r="H6" s="10" t="s">
        <v>9</v>
      </c>
      <c r="I6" s="11" t="s">
        <v>9</v>
      </c>
      <c r="J6" s="5"/>
      <c r="K6" s="92"/>
    </row>
    <row r="7" spans="2:11" s="3" customFormat="1">
      <c r="B7" s="101"/>
      <c r="C7" s="102"/>
      <c r="D7" s="102"/>
      <c r="E7" s="12" t="s">
        <v>6</v>
      </c>
      <c r="F7" s="12" t="s">
        <v>7</v>
      </c>
      <c r="G7" s="12" t="s">
        <v>8</v>
      </c>
      <c r="H7" s="12" t="s">
        <v>6</v>
      </c>
      <c r="I7" s="13" t="s">
        <v>8</v>
      </c>
      <c r="J7" s="5"/>
      <c r="K7" s="92"/>
    </row>
    <row r="8" spans="2:11" s="3" customFormat="1">
      <c r="B8" s="14"/>
      <c r="C8" s="15"/>
      <c r="D8" s="12"/>
      <c r="E8" s="12"/>
      <c r="F8" s="12"/>
      <c r="G8" s="71"/>
      <c r="H8" s="75"/>
      <c r="I8" s="76"/>
      <c r="J8" s="5"/>
      <c r="K8" s="92"/>
    </row>
    <row r="9" spans="2:11" s="3" customFormat="1">
      <c r="B9" s="67" t="s">
        <v>11</v>
      </c>
      <c r="C9" s="68" t="s">
        <v>43</v>
      </c>
      <c r="D9" s="69"/>
      <c r="E9" s="70"/>
      <c r="F9" s="69"/>
      <c r="G9" s="72"/>
      <c r="H9" s="77">
        <f>SUM(H10:H42)</f>
        <v>0</v>
      </c>
      <c r="I9" s="78">
        <f>SUM(I10:I42)</f>
        <v>0</v>
      </c>
      <c r="J9" s="18"/>
      <c r="K9" s="92"/>
    </row>
    <row r="10" spans="2:11" s="3" customFormat="1">
      <c r="B10" s="16" t="s">
        <v>12</v>
      </c>
      <c r="C10" s="19" t="s">
        <v>45</v>
      </c>
      <c r="D10" s="17">
        <v>4</v>
      </c>
      <c r="E10" s="74"/>
      <c r="F10" s="17">
        <v>21</v>
      </c>
      <c r="G10" s="73">
        <f>SUM(E10*1.21)</f>
        <v>0</v>
      </c>
      <c r="H10" s="79">
        <f>SUM(E10*D10)</f>
        <v>0</v>
      </c>
      <c r="I10" s="80">
        <f>H10*1.21</f>
        <v>0</v>
      </c>
      <c r="J10" s="18"/>
      <c r="K10" s="92"/>
    </row>
    <row r="11" spans="2:11" s="3" customFormat="1">
      <c r="B11" s="16" t="s">
        <v>13</v>
      </c>
      <c r="C11" s="21" t="s">
        <v>46</v>
      </c>
      <c r="D11" s="17">
        <v>4</v>
      </c>
      <c r="E11" s="74"/>
      <c r="F11" s="17">
        <v>21</v>
      </c>
      <c r="G11" s="73">
        <f t="shared" ref="G11:G42" si="0">SUM(E11*1.21)</f>
        <v>0</v>
      </c>
      <c r="H11" s="79">
        <f t="shared" ref="H11:H42" si="1">SUM(E11*D11)</f>
        <v>0</v>
      </c>
      <c r="I11" s="80">
        <f t="shared" ref="I11:I43" si="2">H11*1.21</f>
        <v>0</v>
      </c>
      <c r="J11" s="18"/>
      <c r="K11" s="92"/>
    </row>
    <row r="12" spans="2:11" s="3" customFormat="1">
      <c r="B12" s="16" t="s">
        <v>14</v>
      </c>
      <c r="C12" s="22" t="s">
        <v>47</v>
      </c>
      <c r="D12" s="17">
        <v>5</v>
      </c>
      <c r="E12" s="74"/>
      <c r="F12" s="17">
        <v>21</v>
      </c>
      <c r="G12" s="73">
        <f t="shared" si="0"/>
        <v>0</v>
      </c>
      <c r="H12" s="79">
        <f t="shared" si="1"/>
        <v>0</v>
      </c>
      <c r="I12" s="80">
        <f t="shared" si="2"/>
        <v>0</v>
      </c>
      <c r="J12" s="18"/>
      <c r="K12" s="92"/>
    </row>
    <row r="13" spans="2:11" s="3" customFormat="1">
      <c r="B13" s="16" t="s">
        <v>15</v>
      </c>
      <c r="C13" s="22" t="s">
        <v>48</v>
      </c>
      <c r="D13" s="17">
        <v>4</v>
      </c>
      <c r="E13" s="74"/>
      <c r="F13" s="24">
        <v>21</v>
      </c>
      <c r="G13" s="73">
        <f t="shared" ref="G13:G29" si="3">SUM(E13*1.21)</f>
        <v>0</v>
      </c>
      <c r="H13" s="79">
        <f t="shared" ref="H13:H29" si="4">SUM(E13*D13)</f>
        <v>0</v>
      </c>
      <c r="I13" s="80">
        <f t="shared" ref="I13:I29" si="5">H13*1.21</f>
        <v>0</v>
      </c>
      <c r="J13" s="18"/>
      <c r="K13" s="92"/>
    </row>
    <row r="14" spans="2:11" s="3" customFormat="1">
      <c r="B14" s="16" t="s">
        <v>16</v>
      </c>
      <c r="C14" s="20" t="s">
        <v>49</v>
      </c>
      <c r="D14" s="26">
        <v>4</v>
      </c>
      <c r="E14" s="74"/>
      <c r="F14" s="24">
        <v>21</v>
      </c>
      <c r="G14" s="73">
        <f t="shared" si="3"/>
        <v>0</v>
      </c>
      <c r="H14" s="79">
        <f t="shared" si="4"/>
        <v>0</v>
      </c>
      <c r="I14" s="80">
        <f t="shared" si="5"/>
        <v>0</v>
      </c>
      <c r="J14" s="25"/>
      <c r="K14" s="92"/>
    </row>
    <row r="15" spans="2:11" s="3" customFormat="1" ht="15.75" customHeight="1">
      <c r="B15" s="16" t="s">
        <v>17</v>
      </c>
      <c r="C15" s="27" t="s">
        <v>50</v>
      </c>
      <c r="D15" s="28">
        <v>1</v>
      </c>
      <c r="E15" s="74"/>
      <c r="F15" s="24">
        <v>21</v>
      </c>
      <c r="G15" s="73">
        <f t="shared" si="3"/>
        <v>0</v>
      </c>
      <c r="H15" s="79">
        <f t="shared" si="4"/>
        <v>0</v>
      </c>
      <c r="I15" s="80">
        <f t="shared" si="5"/>
        <v>0</v>
      </c>
      <c r="J15" s="25"/>
      <c r="K15" s="92"/>
    </row>
    <row r="16" spans="2:11" s="3" customFormat="1">
      <c r="B16" s="29">
        <v>7</v>
      </c>
      <c r="C16" s="22" t="s">
        <v>51</v>
      </c>
      <c r="D16" s="28">
        <v>1</v>
      </c>
      <c r="E16" s="74"/>
      <c r="F16" s="24">
        <v>21</v>
      </c>
      <c r="G16" s="73">
        <f t="shared" si="3"/>
        <v>0</v>
      </c>
      <c r="H16" s="79">
        <f t="shared" si="4"/>
        <v>0</v>
      </c>
      <c r="I16" s="80">
        <f t="shared" si="5"/>
        <v>0</v>
      </c>
      <c r="J16" s="25"/>
      <c r="K16" s="92"/>
    </row>
    <row r="17" spans="2:11" s="3" customFormat="1">
      <c r="B17" s="16" t="s">
        <v>18</v>
      </c>
      <c r="C17" s="30" t="s">
        <v>52</v>
      </c>
      <c r="D17" s="28">
        <v>1</v>
      </c>
      <c r="E17" s="74"/>
      <c r="F17" s="24">
        <v>21</v>
      </c>
      <c r="G17" s="73">
        <f t="shared" si="3"/>
        <v>0</v>
      </c>
      <c r="H17" s="79">
        <f t="shared" si="4"/>
        <v>0</v>
      </c>
      <c r="I17" s="80">
        <f t="shared" si="5"/>
        <v>0</v>
      </c>
      <c r="J17" s="25"/>
      <c r="K17" s="92"/>
    </row>
    <row r="18" spans="2:11" s="3" customFormat="1">
      <c r="B18" s="16" t="s">
        <v>21</v>
      </c>
      <c r="C18" s="23" t="s">
        <v>53</v>
      </c>
      <c r="D18" s="17">
        <v>4</v>
      </c>
      <c r="E18" s="74"/>
      <c r="F18" s="17">
        <v>21</v>
      </c>
      <c r="G18" s="73">
        <f t="shared" si="3"/>
        <v>0</v>
      </c>
      <c r="H18" s="79">
        <f t="shared" si="4"/>
        <v>0</v>
      </c>
      <c r="I18" s="80">
        <f t="shared" si="5"/>
        <v>0</v>
      </c>
      <c r="J18" s="18"/>
      <c r="K18" s="92"/>
    </row>
    <row r="19" spans="2:11" s="3" customFormat="1">
      <c r="B19" s="16" t="s">
        <v>19</v>
      </c>
      <c r="C19" s="23" t="s">
        <v>54</v>
      </c>
      <c r="D19" s="17">
        <v>1</v>
      </c>
      <c r="E19" s="74"/>
      <c r="F19" s="17">
        <v>21</v>
      </c>
      <c r="G19" s="73">
        <f t="shared" si="3"/>
        <v>0</v>
      </c>
      <c r="H19" s="79">
        <f t="shared" si="4"/>
        <v>0</v>
      </c>
      <c r="I19" s="80">
        <f t="shared" si="5"/>
        <v>0</v>
      </c>
      <c r="J19" s="18"/>
      <c r="K19" s="92"/>
    </row>
    <row r="20" spans="2:11" s="3" customFormat="1">
      <c r="B20" s="16" t="s">
        <v>20</v>
      </c>
      <c r="C20" s="23" t="s">
        <v>55</v>
      </c>
      <c r="D20" s="17">
        <v>4</v>
      </c>
      <c r="E20" s="74"/>
      <c r="F20" s="17">
        <v>21</v>
      </c>
      <c r="G20" s="73">
        <f t="shared" si="3"/>
        <v>0</v>
      </c>
      <c r="H20" s="79">
        <f t="shared" si="4"/>
        <v>0</v>
      </c>
      <c r="I20" s="80">
        <f t="shared" si="5"/>
        <v>0</v>
      </c>
      <c r="J20" s="18"/>
      <c r="K20" s="92"/>
    </row>
    <row r="21" spans="2:11" s="3" customFormat="1">
      <c r="B21" s="16" t="s">
        <v>22</v>
      </c>
      <c r="C21" s="23" t="s">
        <v>56</v>
      </c>
      <c r="D21" s="17">
        <v>16</v>
      </c>
      <c r="E21" s="74"/>
      <c r="F21" s="17">
        <v>21</v>
      </c>
      <c r="G21" s="73">
        <f t="shared" si="3"/>
        <v>0</v>
      </c>
      <c r="H21" s="79">
        <f t="shared" si="4"/>
        <v>0</v>
      </c>
      <c r="I21" s="80">
        <f t="shared" si="5"/>
        <v>0</v>
      </c>
      <c r="J21" s="18"/>
      <c r="K21" s="92"/>
    </row>
    <row r="22" spans="2:11" s="3" customFormat="1">
      <c r="B22" s="16" t="s">
        <v>23</v>
      </c>
      <c r="C22" s="23" t="s">
        <v>57</v>
      </c>
      <c r="D22" s="17">
        <v>4</v>
      </c>
      <c r="E22" s="74"/>
      <c r="F22" s="17">
        <v>21</v>
      </c>
      <c r="G22" s="73">
        <f t="shared" si="3"/>
        <v>0</v>
      </c>
      <c r="H22" s="79">
        <f t="shared" si="4"/>
        <v>0</v>
      </c>
      <c r="I22" s="80">
        <f t="shared" si="5"/>
        <v>0</v>
      </c>
      <c r="J22" s="18"/>
      <c r="K22" s="92"/>
    </row>
    <row r="23" spans="2:11" s="3" customFormat="1">
      <c r="B23" s="16" t="s">
        <v>24</v>
      </c>
      <c r="C23" s="23" t="s">
        <v>58</v>
      </c>
      <c r="D23" s="17">
        <v>4</v>
      </c>
      <c r="E23" s="74"/>
      <c r="F23" s="17">
        <v>21</v>
      </c>
      <c r="G23" s="73">
        <f t="shared" si="3"/>
        <v>0</v>
      </c>
      <c r="H23" s="79">
        <f t="shared" si="4"/>
        <v>0</v>
      </c>
      <c r="I23" s="80">
        <f t="shared" si="5"/>
        <v>0</v>
      </c>
      <c r="J23" s="18"/>
      <c r="K23" s="92"/>
    </row>
    <row r="24" spans="2:11" s="3" customFormat="1">
      <c r="B24" s="16" t="s">
        <v>25</v>
      </c>
      <c r="C24" s="23" t="s">
        <v>59</v>
      </c>
      <c r="D24" s="17">
        <v>4</v>
      </c>
      <c r="E24" s="74"/>
      <c r="F24" s="17">
        <v>21</v>
      </c>
      <c r="G24" s="73">
        <f t="shared" si="3"/>
        <v>0</v>
      </c>
      <c r="H24" s="79">
        <f t="shared" si="4"/>
        <v>0</v>
      </c>
      <c r="I24" s="80">
        <f t="shared" si="5"/>
        <v>0</v>
      </c>
      <c r="J24" s="18"/>
      <c r="K24" s="92"/>
    </row>
    <row r="25" spans="2:11" s="3" customFormat="1">
      <c r="B25" s="16" t="s">
        <v>26</v>
      </c>
      <c r="C25" s="23" t="s">
        <v>60</v>
      </c>
      <c r="D25" s="17">
        <v>4</v>
      </c>
      <c r="E25" s="74"/>
      <c r="F25" s="17">
        <v>21</v>
      </c>
      <c r="G25" s="73">
        <f t="shared" si="3"/>
        <v>0</v>
      </c>
      <c r="H25" s="79">
        <f t="shared" si="4"/>
        <v>0</v>
      </c>
      <c r="I25" s="80">
        <f t="shared" si="5"/>
        <v>0</v>
      </c>
      <c r="J25" s="18"/>
      <c r="K25" s="92"/>
    </row>
    <row r="26" spans="2:11" s="3" customFormat="1">
      <c r="B26" s="16" t="s">
        <v>27</v>
      </c>
      <c r="C26" s="23" t="s">
        <v>61</v>
      </c>
      <c r="D26" s="17">
        <v>4</v>
      </c>
      <c r="E26" s="74"/>
      <c r="F26" s="17">
        <v>21</v>
      </c>
      <c r="G26" s="73">
        <f t="shared" si="3"/>
        <v>0</v>
      </c>
      <c r="H26" s="79">
        <f t="shared" si="4"/>
        <v>0</v>
      </c>
      <c r="I26" s="80">
        <f t="shared" si="5"/>
        <v>0</v>
      </c>
      <c r="J26" s="18"/>
      <c r="K26" s="92"/>
    </row>
    <row r="27" spans="2:11" s="3" customFormat="1">
      <c r="B27" s="16" t="s">
        <v>28</v>
      </c>
      <c r="C27" s="23" t="s">
        <v>62</v>
      </c>
      <c r="D27" s="17">
        <v>4</v>
      </c>
      <c r="E27" s="74"/>
      <c r="F27" s="17">
        <v>21</v>
      </c>
      <c r="G27" s="73">
        <f t="shared" si="3"/>
        <v>0</v>
      </c>
      <c r="H27" s="79">
        <f t="shared" si="4"/>
        <v>0</v>
      </c>
      <c r="I27" s="80">
        <f t="shared" si="5"/>
        <v>0</v>
      </c>
      <c r="J27" s="18"/>
      <c r="K27" s="92"/>
    </row>
    <row r="28" spans="2:11" s="3" customFormat="1">
      <c r="B28" s="16" t="s">
        <v>29</v>
      </c>
      <c r="C28" s="19" t="s">
        <v>63</v>
      </c>
      <c r="D28" s="17">
        <v>4</v>
      </c>
      <c r="E28" s="74"/>
      <c r="F28" s="17">
        <v>21</v>
      </c>
      <c r="G28" s="73">
        <f t="shared" si="3"/>
        <v>0</v>
      </c>
      <c r="H28" s="79">
        <f t="shared" si="4"/>
        <v>0</v>
      </c>
      <c r="I28" s="80">
        <f t="shared" si="5"/>
        <v>0</v>
      </c>
      <c r="J28" s="18"/>
      <c r="K28" s="92"/>
    </row>
    <row r="29" spans="2:11" s="3" customFormat="1">
      <c r="B29" s="16" t="s">
        <v>30</v>
      </c>
      <c r="C29" s="19" t="s">
        <v>64</v>
      </c>
      <c r="D29" s="17">
        <v>4</v>
      </c>
      <c r="E29" s="74"/>
      <c r="F29" s="17">
        <v>21</v>
      </c>
      <c r="G29" s="73">
        <f t="shared" si="3"/>
        <v>0</v>
      </c>
      <c r="H29" s="79">
        <f t="shared" si="4"/>
        <v>0</v>
      </c>
      <c r="I29" s="80">
        <f t="shared" si="5"/>
        <v>0</v>
      </c>
      <c r="J29" s="18"/>
      <c r="K29" s="92"/>
    </row>
    <row r="30" spans="2:11" s="3" customFormat="1">
      <c r="B30" s="16" t="s">
        <v>31</v>
      </c>
      <c r="C30" s="23" t="s">
        <v>65</v>
      </c>
      <c r="D30" s="17">
        <v>4</v>
      </c>
      <c r="E30" s="74"/>
      <c r="F30" s="24">
        <v>21</v>
      </c>
      <c r="G30" s="73">
        <f t="shared" si="0"/>
        <v>0</v>
      </c>
      <c r="H30" s="79">
        <f t="shared" si="1"/>
        <v>0</v>
      </c>
      <c r="I30" s="80">
        <f t="shared" si="2"/>
        <v>0</v>
      </c>
      <c r="J30" s="25"/>
      <c r="K30" s="92"/>
    </row>
    <row r="31" spans="2:11" s="3" customFormat="1">
      <c r="B31" s="16" t="s">
        <v>32</v>
      </c>
      <c r="C31" s="31" t="s">
        <v>66</v>
      </c>
      <c r="D31" s="28">
        <v>4</v>
      </c>
      <c r="E31" s="74"/>
      <c r="F31" s="24">
        <v>21</v>
      </c>
      <c r="G31" s="73">
        <f t="shared" si="0"/>
        <v>0</v>
      </c>
      <c r="H31" s="79">
        <f t="shared" si="1"/>
        <v>0</v>
      </c>
      <c r="I31" s="80">
        <f t="shared" si="2"/>
        <v>0</v>
      </c>
      <c r="J31" s="25"/>
      <c r="K31" s="92"/>
    </row>
    <row r="32" spans="2:11" s="3" customFormat="1">
      <c r="B32" s="16" t="s">
        <v>33</v>
      </c>
      <c r="C32" s="32" t="s">
        <v>77</v>
      </c>
      <c r="D32" s="28">
        <v>4</v>
      </c>
      <c r="E32" s="74"/>
      <c r="F32" s="24">
        <v>21</v>
      </c>
      <c r="G32" s="73">
        <f t="shared" si="0"/>
        <v>0</v>
      </c>
      <c r="H32" s="79">
        <f t="shared" si="1"/>
        <v>0</v>
      </c>
      <c r="I32" s="80">
        <f t="shared" si="2"/>
        <v>0</v>
      </c>
      <c r="J32" s="25"/>
      <c r="K32" s="92"/>
    </row>
    <row r="33" spans="2:11" s="3" customFormat="1">
      <c r="B33" s="16" t="s">
        <v>34</v>
      </c>
      <c r="C33" s="31" t="s">
        <v>78</v>
      </c>
      <c r="D33" s="28">
        <v>4</v>
      </c>
      <c r="E33" s="74"/>
      <c r="F33" s="24">
        <v>21</v>
      </c>
      <c r="G33" s="73">
        <f t="shared" si="0"/>
        <v>0</v>
      </c>
      <c r="H33" s="79">
        <f t="shared" si="1"/>
        <v>0</v>
      </c>
      <c r="I33" s="80">
        <f t="shared" si="2"/>
        <v>0</v>
      </c>
      <c r="J33" s="25"/>
      <c r="K33" s="92"/>
    </row>
    <row r="34" spans="2:11" s="3" customFormat="1">
      <c r="B34" s="16" t="s">
        <v>35</v>
      </c>
      <c r="C34" s="31" t="s">
        <v>67</v>
      </c>
      <c r="D34" s="28">
        <v>8</v>
      </c>
      <c r="E34" s="74"/>
      <c r="F34" s="24">
        <v>21</v>
      </c>
      <c r="G34" s="73">
        <f t="shared" si="0"/>
        <v>0</v>
      </c>
      <c r="H34" s="79">
        <f t="shared" si="1"/>
        <v>0</v>
      </c>
      <c r="I34" s="80">
        <f t="shared" si="2"/>
        <v>0</v>
      </c>
      <c r="J34" s="25"/>
      <c r="K34" s="92"/>
    </row>
    <row r="35" spans="2:11" s="3" customFormat="1">
      <c r="B35" s="16" t="s">
        <v>36</v>
      </c>
      <c r="C35" s="31" t="s">
        <v>68</v>
      </c>
      <c r="D35" s="28">
        <v>8</v>
      </c>
      <c r="E35" s="74"/>
      <c r="F35" s="24">
        <v>21</v>
      </c>
      <c r="G35" s="73">
        <f t="shared" si="0"/>
        <v>0</v>
      </c>
      <c r="H35" s="79">
        <f t="shared" si="1"/>
        <v>0</v>
      </c>
      <c r="I35" s="80">
        <f t="shared" si="2"/>
        <v>0</v>
      </c>
      <c r="J35" s="25"/>
      <c r="K35" s="92"/>
    </row>
    <row r="36" spans="2:11" s="3" customFormat="1">
      <c r="B36" s="33" t="s">
        <v>37</v>
      </c>
      <c r="C36" s="19" t="s">
        <v>69</v>
      </c>
      <c r="D36" s="17">
        <v>4</v>
      </c>
      <c r="E36" s="74"/>
      <c r="F36" s="24">
        <v>21</v>
      </c>
      <c r="G36" s="73">
        <f t="shared" si="0"/>
        <v>0</v>
      </c>
      <c r="H36" s="79">
        <f t="shared" si="1"/>
        <v>0</v>
      </c>
      <c r="I36" s="80">
        <f t="shared" si="2"/>
        <v>0</v>
      </c>
      <c r="J36" s="25"/>
      <c r="K36" s="92"/>
    </row>
    <row r="37" spans="2:11" s="3" customFormat="1">
      <c r="B37" s="33" t="s">
        <v>38</v>
      </c>
      <c r="C37" s="34" t="s">
        <v>70</v>
      </c>
      <c r="D37" s="17">
        <v>4</v>
      </c>
      <c r="E37" s="74"/>
      <c r="F37" s="24">
        <v>21</v>
      </c>
      <c r="G37" s="73">
        <f t="shared" si="0"/>
        <v>0</v>
      </c>
      <c r="H37" s="79">
        <f t="shared" si="1"/>
        <v>0</v>
      </c>
      <c r="I37" s="80">
        <f t="shared" si="2"/>
        <v>0</v>
      </c>
      <c r="J37" s="25"/>
      <c r="K37" s="92"/>
    </row>
    <row r="38" spans="2:11" s="3" customFormat="1">
      <c r="B38" s="33" t="s">
        <v>39</v>
      </c>
      <c r="C38" s="34" t="s">
        <v>71</v>
      </c>
      <c r="D38" s="17">
        <v>4</v>
      </c>
      <c r="E38" s="74"/>
      <c r="F38" s="24">
        <v>21</v>
      </c>
      <c r="G38" s="73">
        <f t="shared" si="0"/>
        <v>0</v>
      </c>
      <c r="H38" s="79">
        <f t="shared" si="1"/>
        <v>0</v>
      </c>
      <c r="I38" s="80">
        <f t="shared" si="2"/>
        <v>0</v>
      </c>
      <c r="J38" s="25"/>
      <c r="K38" s="92"/>
    </row>
    <row r="39" spans="2:11" s="3" customFormat="1">
      <c r="B39" s="33" t="s">
        <v>40</v>
      </c>
      <c r="C39" s="34" t="s">
        <v>72</v>
      </c>
      <c r="D39" s="17">
        <v>4</v>
      </c>
      <c r="E39" s="74"/>
      <c r="F39" s="24">
        <v>21</v>
      </c>
      <c r="G39" s="73">
        <f t="shared" si="0"/>
        <v>0</v>
      </c>
      <c r="H39" s="79">
        <f t="shared" si="1"/>
        <v>0</v>
      </c>
      <c r="I39" s="80">
        <f t="shared" si="2"/>
        <v>0</v>
      </c>
      <c r="J39" s="25"/>
      <c r="K39" s="92"/>
    </row>
    <row r="40" spans="2:11" s="3" customFormat="1">
      <c r="B40" s="33" t="s">
        <v>41</v>
      </c>
      <c r="C40" s="34" t="s">
        <v>73</v>
      </c>
      <c r="D40" s="17">
        <v>4</v>
      </c>
      <c r="E40" s="74"/>
      <c r="F40" s="24">
        <v>21</v>
      </c>
      <c r="G40" s="73">
        <f t="shared" si="0"/>
        <v>0</v>
      </c>
      <c r="H40" s="79">
        <f t="shared" si="1"/>
        <v>0</v>
      </c>
      <c r="I40" s="80">
        <f t="shared" si="2"/>
        <v>0</v>
      </c>
      <c r="J40" s="25"/>
      <c r="K40" s="92"/>
    </row>
    <row r="41" spans="2:11" s="3" customFormat="1">
      <c r="B41" s="33" t="s">
        <v>42</v>
      </c>
      <c r="C41" s="34" t="s">
        <v>74</v>
      </c>
      <c r="D41" s="17">
        <v>4</v>
      </c>
      <c r="E41" s="74"/>
      <c r="F41" s="24">
        <v>21</v>
      </c>
      <c r="G41" s="73">
        <f t="shared" si="0"/>
        <v>0</v>
      </c>
      <c r="H41" s="79">
        <f t="shared" si="1"/>
        <v>0</v>
      </c>
      <c r="I41" s="80">
        <f t="shared" si="2"/>
        <v>0</v>
      </c>
      <c r="J41" s="25"/>
      <c r="K41" s="92"/>
    </row>
    <row r="42" spans="2:11" s="3" customFormat="1" ht="13.5" thickBot="1">
      <c r="B42" s="33" t="s">
        <v>76</v>
      </c>
      <c r="C42" s="34" t="s">
        <v>75</v>
      </c>
      <c r="D42" s="17">
        <v>4</v>
      </c>
      <c r="E42" s="74"/>
      <c r="F42" s="24">
        <v>21</v>
      </c>
      <c r="G42" s="73">
        <f t="shared" si="0"/>
        <v>0</v>
      </c>
      <c r="H42" s="79">
        <f t="shared" si="1"/>
        <v>0</v>
      </c>
      <c r="I42" s="80">
        <f t="shared" si="2"/>
        <v>0</v>
      </c>
      <c r="J42" s="25"/>
      <c r="K42" s="92"/>
    </row>
    <row r="43" spans="2:11" s="35" customFormat="1" ht="16.5" thickBot="1">
      <c r="B43" s="81" t="s">
        <v>5</v>
      </c>
      <c r="C43" s="82"/>
      <c r="D43" s="83"/>
      <c r="E43" s="84"/>
      <c r="F43" s="85"/>
      <c r="G43" s="86"/>
      <c r="H43" s="88">
        <f>H9</f>
        <v>0</v>
      </c>
      <c r="I43" s="87">
        <f>I9</f>
        <v>0</v>
      </c>
      <c r="J43" s="36"/>
      <c r="K43" s="95"/>
    </row>
    <row r="44" spans="2:11" s="35" customFormat="1" ht="15.75">
      <c r="B44" s="37"/>
      <c r="C44" s="38"/>
      <c r="D44" s="39"/>
      <c r="E44" s="40"/>
      <c r="F44" s="41"/>
      <c r="G44" s="40"/>
      <c r="H44" s="42"/>
      <c r="I44" s="42"/>
      <c r="J44" s="36"/>
      <c r="K44" s="93"/>
    </row>
    <row r="45" spans="2:11" s="35" customFormat="1">
      <c r="B45" s="43"/>
      <c r="C45" s="5"/>
      <c r="D45" s="44"/>
      <c r="E45" s="36"/>
      <c r="F45" s="36"/>
      <c r="G45" s="36"/>
      <c r="H45" s="36"/>
      <c r="I45" s="45"/>
      <c r="J45" s="36"/>
      <c r="K45" s="93"/>
    </row>
    <row r="46" spans="2:11" s="35" customFormat="1">
      <c r="B46" s="46"/>
      <c r="C46" s="47"/>
      <c r="D46" s="44"/>
      <c r="E46" s="36"/>
      <c r="F46" s="36"/>
      <c r="G46" s="36"/>
      <c r="H46" s="36"/>
      <c r="I46" s="45"/>
      <c r="J46" s="36"/>
      <c r="K46" s="93"/>
    </row>
    <row r="47" spans="2:11" s="35" customFormat="1">
      <c r="B47" s="46"/>
      <c r="C47" s="48"/>
      <c r="D47" s="44"/>
      <c r="E47" s="36"/>
      <c r="F47" s="36"/>
      <c r="G47" s="36"/>
      <c r="H47" s="36"/>
      <c r="I47" s="45"/>
      <c r="J47" s="36"/>
      <c r="K47" s="93"/>
    </row>
    <row r="48" spans="2:11" s="35" customFormat="1">
      <c r="B48" s="49"/>
      <c r="C48" s="50"/>
      <c r="D48" s="44"/>
      <c r="E48" s="36"/>
      <c r="F48" s="36"/>
      <c r="G48" s="36"/>
      <c r="H48" s="36"/>
      <c r="I48" s="45"/>
      <c r="J48" s="36"/>
      <c r="K48" s="93"/>
    </row>
    <row r="49" spans="2:11" s="35" customFormat="1">
      <c r="B49" s="43"/>
      <c r="C49" s="5"/>
      <c r="D49" s="5"/>
      <c r="E49" s="51"/>
      <c r="F49" s="51"/>
      <c r="G49" s="51"/>
      <c r="H49" s="51"/>
      <c r="I49" s="52"/>
      <c r="J49" s="36"/>
      <c r="K49" s="93"/>
    </row>
    <row r="50" spans="2:11" s="35" customFormat="1">
      <c r="B50" s="43"/>
      <c r="C50" s="5"/>
      <c r="D50" s="5"/>
      <c r="E50" s="51"/>
      <c r="F50" s="51"/>
      <c r="G50" s="51"/>
      <c r="H50" s="51"/>
      <c r="I50" s="52"/>
      <c r="J50" s="36"/>
      <c r="K50" s="93"/>
    </row>
    <row r="51" spans="2:11" s="35" customFormat="1">
      <c r="B51" s="43"/>
      <c r="C51" s="5"/>
      <c r="D51" s="5"/>
      <c r="E51" s="51"/>
      <c r="F51" s="51"/>
      <c r="G51" s="51"/>
      <c r="H51" s="51"/>
      <c r="I51" s="52"/>
      <c r="J51" s="36"/>
      <c r="K51" s="93"/>
    </row>
    <row r="52" spans="2:11" s="35" customFormat="1">
      <c r="B52" s="43"/>
      <c r="C52" s="5"/>
      <c r="D52" s="5"/>
      <c r="E52" s="51"/>
      <c r="F52" s="51"/>
      <c r="G52" s="51"/>
      <c r="H52" s="51"/>
      <c r="I52" s="52"/>
      <c r="J52" s="36"/>
      <c r="K52" s="93"/>
    </row>
    <row r="53" spans="2:11" s="35" customFormat="1">
      <c r="B53" s="43"/>
      <c r="C53" s="5"/>
      <c r="D53" s="5"/>
      <c r="E53" s="51"/>
      <c r="F53" s="51"/>
      <c r="G53" s="51"/>
      <c r="H53" s="51"/>
      <c r="I53" s="52"/>
      <c r="J53" s="36"/>
      <c r="K53" s="93"/>
    </row>
    <row r="54" spans="2:11" s="35" customFormat="1">
      <c r="B54" s="43"/>
      <c r="C54" s="53"/>
      <c r="D54" s="44"/>
      <c r="E54" s="44"/>
      <c r="F54" s="44"/>
      <c r="G54" s="36"/>
      <c r="H54" s="36"/>
      <c r="I54" s="36"/>
      <c r="J54" s="36"/>
      <c r="K54" s="93"/>
    </row>
    <row r="55" spans="2:11" s="35" customFormat="1">
      <c r="B55" s="43"/>
      <c r="C55" s="5"/>
      <c r="D55" s="44"/>
      <c r="E55" s="44"/>
      <c r="F55" s="44"/>
      <c r="G55" s="36"/>
      <c r="H55" s="36"/>
      <c r="I55" s="36"/>
      <c r="J55" s="36"/>
      <c r="K55" s="93"/>
    </row>
    <row r="56" spans="2:11" s="35" customFormat="1">
      <c r="B56" s="43"/>
      <c r="C56" s="5"/>
      <c r="D56" s="44"/>
      <c r="E56" s="44"/>
      <c r="F56" s="44"/>
      <c r="G56" s="36"/>
      <c r="H56" s="36"/>
      <c r="I56" s="36"/>
      <c r="J56" s="36"/>
      <c r="K56" s="93"/>
    </row>
    <row r="57" spans="2:11" s="35" customFormat="1">
      <c r="B57" s="43"/>
      <c r="C57" s="5"/>
      <c r="D57" s="44"/>
      <c r="E57" s="44"/>
      <c r="F57" s="44"/>
      <c r="G57" s="36"/>
      <c r="H57" s="36"/>
      <c r="I57" s="36"/>
      <c r="J57" s="36"/>
      <c r="K57" s="93"/>
    </row>
    <row r="58" spans="2:11" s="35" customFormat="1">
      <c r="B58" s="43"/>
      <c r="C58" s="5"/>
      <c r="D58" s="44"/>
      <c r="E58" s="44"/>
      <c r="F58" s="44"/>
      <c r="G58" s="36"/>
      <c r="H58" s="36"/>
      <c r="I58" s="36"/>
      <c r="J58" s="36"/>
      <c r="K58" s="93"/>
    </row>
    <row r="59" spans="2:11" s="35" customFormat="1">
      <c r="B59" s="43"/>
      <c r="C59" s="5"/>
      <c r="D59" s="44"/>
      <c r="E59" s="44"/>
      <c r="F59" s="44"/>
      <c r="G59" s="36"/>
      <c r="H59" s="36"/>
      <c r="I59" s="36"/>
      <c r="J59" s="36"/>
      <c r="K59" s="93"/>
    </row>
    <row r="60" spans="2:11" s="35" customFormat="1">
      <c r="B60" s="43"/>
      <c r="C60" s="5"/>
      <c r="D60" s="44"/>
      <c r="E60" s="44"/>
      <c r="F60" s="44"/>
      <c r="G60" s="36"/>
      <c r="H60" s="36"/>
      <c r="I60" s="36"/>
      <c r="J60" s="36"/>
      <c r="K60" s="93"/>
    </row>
    <row r="61" spans="2:11" s="35" customFormat="1">
      <c r="B61" s="43"/>
      <c r="C61" s="5"/>
      <c r="D61" s="44"/>
      <c r="E61" s="44"/>
      <c r="F61" s="44"/>
      <c r="G61" s="36"/>
      <c r="H61" s="36"/>
      <c r="I61" s="36"/>
      <c r="J61" s="36"/>
      <c r="K61" s="93"/>
    </row>
    <row r="62" spans="2:11" s="35" customFormat="1">
      <c r="B62" s="43"/>
      <c r="C62" s="5"/>
      <c r="D62" s="44"/>
      <c r="E62" s="44"/>
      <c r="F62" s="44"/>
      <c r="G62" s="36"/>
      <c r="H62" s="36"/>
      <c r="I62" s="36"/>
      <c r="J62" s="36"/>
      <c r="K62" s="93"/>
    </row>
    <row r="63" spans="2:11" s="35" customFormat="1">
      <c r="B63" s="43"/>
      <c r="C63" s="5"/>
      <c r="D63" s="44"/>
      <c r="E63" s="44"/>
      <c r="F63" s="44"/>
      <c r="G63" s="36"/>
      <c r="H63" s="36"/>
      <c r="I63" s="36"/>
      <c r="J63" s="36"/>
      <c r="K63" s="93"/>
    </row>
    <row r="64" spans="2:11" s="35" customFormat="1">
      <c r="B64" s="43"/>
      <c r="C64" s="5"/>
      <c r="D64" s="44"/>
      <c r="E64" s="44"/>
      <c r="F64" s="44"/>
      <c r="G64" s="36"/>
      <c r="H64" s="36"/>
      <c r="I64" s="36"/>
      <c r="J64" s="36"/>
      <c r="K64" s="93"/>
    </row>
    <row r="65" spans="2:11" s="35" customFormat="1">
      <c r="B65" s="43"/>
      <c r="C65" s="5"/>
      <c r="D65" s="44"/>
      <c r="E65" s="44"/>
      <c r="F65" s="44"/>
      <c r="G65" s="36"/>
      <c r="H65" s="36"/>
      <c r="I65" s="36"/>
      <c r="J65" s="36"/>
      <c r="K65" s="93"/>
    </row>
    <row r="66" spans="2:11" s="35" customFormat="1">
      <c r="B66" s="43"/>
      <c r="C66" s="5"/>
      <c r="D66" s="44"/>
      <c r="E66" s="44"/>
      <c r="F66" s="44"/>
      <c r="G66" s="36"/>
      <c r="H66" s="36"/>
      <c r="I66" s="36"/>
      <c r="J66" s="36"/>
      <c r="K66" s="93"/>
    </row>
    <row r="67" spans="2:11" s="35" customFormat="1">
      <c r="B67" s="43"/>
      <c r="C67" s="5"/>
      <c r="D67" s="44"/>
      <c r="E67" s="44"/>
      <c r="F67" s="44"/>
      <c r="G67" s="36"/>
      <c r="H67" s="36"/>
      <c r="I67" s="36"/>
      <c r="J67" s="36"/>
      <c r="K67" s="93"/>
    </row>
    <row r="68" spans="2:11" s="35" customFormat="1">
      <c r="B68" s="43"/>
      <c r="C68" s="5"/>
      <c r="D68" s="44"/>
      <c r="E68" s="44"/>
      <c r="F68" s="44"/>
      <c r="G68" s="36"/>
      <c r="H68" s="36"/>
      <c r="I68" s="36"/>
      <c r="J68" s="36"/>
      <c r="K68" s="93"/>
    </row>
    <row r="69" spans="2:11" s="35" customFormat="1">
      <c r="B69" s="43"/>
      <c r="C69" s="5"/>
      <c r="D69" s="44"/>
      <c r="E69" s="44"/>
      <c r="F69" s="44"/>
      <c r="G69" s="36"/>
      <c r="H69" s="36"/>
      <c r="I69" s="36"/>
      <c r="J69" s="36"/>
      <c r="K69" s="93"/>
    </row>
    <row r="70" spans="2:11" s="35" customFormat="1">
      <c r="B70" s="43"/>
      <c r="C70" s="5"/>
      <c r="D70" s="44"/>
      <c r="E70" s="44"/>
      <c r="F70" s="44"/>
      <c r="G70" s="36"/>
      <c r="H70" s="36"/>
      <c r="I70" s="36"/>
      <c r="J70" s="36"/>
      <c r="K70" s="93"/>
    </row>
    <row r="71" spans="2:11" s="35" customFormat="1">
      <c r="B71" s="43"/>
      <c r="C71" s="5"/>
      <c r="D71" s="44"/>
      <c r="E71" s="44"/>
      <c r="F71" s="44"/>
      <c r="G71" s="36"/>
      <c r="H71" s="36"/>
      <c r="I71" s="36"/>
      <c r="J71" s="36"/>
      <c r="K71" s="93"/>
    </row>
    <row r="72" spans="2:11" s="54" customFormat="1">
      <c r="B72" s="43"/>
      <c r="C72" s="5"/>
      <c r="D72" s="44"/>
      <c r="E72" s="44"/>
      <c r="F72" s="44"/>
      <c r="G72" s="36"/>
      <c r="H72" s="36"/>
      <c r="I72" s="36"/>
      <c r="J72" s="46"/>
      <c r="K72" s="94"/>
    </row>
    <row r="73" spans="2:11" s="54" customFormat="1">
      <c r="B73" s="43"/>
      <c r="C73" s="5"/>
      <c r="D73" s="44"/>
      <c r="E73" s="44"/>
      <c r="F73" s="44"/>
      <c r="G73" s="36"/>
      <c r="H73" s="36"/>
      <c r="I73" s="36"/>
      <c r="J73" s="43"/>
      <c r="K73" s="94"/>
    </row>
    <row r="74" spans="2:11" s="3" customFormat="1">
      <c r="B74" s="43"/>
      <c r="C74" s="5"/>
      <c r="D74" s="44"/>
      <c r="E74" s="44"/>
      <c r="F74" s="44"/>
      <c r="G74" s="36"/>
      <c r="H74" s="36"/>
      <c r="I74" s="36"/>
      <c r="J74" s="43"/>
      <c r="K74" s="92"/>
    </row>
    <row r="75" spans="2:11" s="54" customFormat="1">
      <c r="B75" s="43"/>
      <c r="C75" s="5"/>
      <c r="D75" s="44"/>
      <c r="E75" s="44"/>
      <c r="F75" s="44"/>
      <c r="G75" s="36"/>
      <c r="H75" s="36"/>
      <c r="I75" s="36"/>
      <c r="J75" s="5"/>
      <c r="K75" s="94"/>
    </row>
    <row r="76" spans="2:11">
      <c r="B76" s="43"/>
      <c r="C76" s="5"/>
      <c r="D76" s="44"/>
      <c r="E76" s="44"/>
      <c r="F76" s="44"/>
      <c r="G76" s="36"/>
      <c r="H76" s="36"/>
      <c r="I76" s="36"/>
      <c r="J76" s="5"/>
    </row>
    <row r="77" spans="2:11">
      <c r="B77" s="43"/>
      <c r="C77" s="5"/>
      <c r="D77" s="44"/>
      <c r="E77" s="44"/>
      <c r="F77" s="44"/>
      <c r="G77" s="36"/>
      <c r="H77" s="36"/>
      <c r="I77" s="36"/>
      <c r="J77" s="5"/>
    </row>
    <row r="78" spans="2:11">
      <c r="B78" s="43"/>
      <c r="C78" s="5"/>
      <c r="D78" s="44"/>
      <c r="E78" s="44"/>
      <c r="F78" s="44"/>
      <c r="G78" s="36"/>
      <c r="H78" s="36"/>
      <c r="I78" s="36"/>
      <c r="J78" s="5"/>
    </row>
    <row r="79" spans="2:11">
      <c r="B79" s="43"/>
      <c r="C79" s="5"/>
      <c r="D79" s="44"/>
      <c r="E79" s="44"/>
      <c r="F79" s="44"/>
      <c r="G79" s="36"/>
      <c r="H79" s="36"/>
      <c r="I79" s="36"/>
      <c r="J79" s="5"/>
    </row>
    <row r="80" spans="2:11">
      <c r="B80" s="43"/>
      <c r="C80" s="5"/>
      <c r="D80" s="44"/>
      <c r="E80" s="44"/>
      <c r="F80" s="44"/>
      <c r="G80" s="36"/>
      <c r="H80" s="36"/>
      <c r="I80" s="36"/>
      <c r="J80" s="5"/>
    </row>
    <row r="81" spans="2:10">
      <c r="B81" s="43"/>
      <c r="C81" s="5"/>
      <c r="D81" s="44"/>
      <c r="E81" s="44"/>
      <c r="F81" s="44"/>
      <c r="G81" s="36"/>
      <c r="H81" s="36"/>
      <c r="I81" s="36"/>
      <c r="J81" s="5"/>
    </row>
    <row r="82" spans="2:10">
      <c r="B82" s="43"/>
      <c r="C82" s="5"/>
      <c r="D82" s="44"/>
      <c r="E82" s="44"/>
      <c r="F82" s="44"/>
      <c r="G82" s="36"/>
      <c r="H82" s="36"/>
      <c r="I82" s="36"/>
      <c r="J82" s="5"/>
    </row>
    <row r="83" spans="2:10">
      <c r="B83" s="43"/>
      <c r="C83" s="5"/>
      <c r="D83" s="44"/>
      <c r="E83" s="44"/>
      <c r="F83" s="44"/>
      <c r="G83" s="36"/>
      <c r="H83" s="36"/>
      <c r="I83" s="36"/>
      <c r="J83" s="5"/>
    </row>
    <row r="84" spans="2:10">
      <c r="B84" s="43"/>
      <c r="C84" s="5"/>
      <c r="D84" s="44"/>
      <c r="E84" s="44"/>
      <c r="F84" s="44"/>
      <c r="G84" s="36"/>
      <c r="H84" s="36"/>
      <c r="I84" s="36"/>
      <c r="J84" s="5"/>
    </row>
    <row r="85" spans="2:10">
      <c r="B85" s="43"/>
      <c r="C85" s="5"/>
      <c r="D85" s="44"/>
      <c r="E85" s="44"/>
      <c r="F85" s="44"/>
      <c r="G85" s="36"/>
      <c r="H85" s="36"/>
      <c r="I85" s="36"/>
      <c r="J85" s="25"/>
    </row>
    <row r="86" spans="2:10">
      <c r="B86" s="43"/>
      <c r="C86" s="5"/>
      <c r="D86" s="44"/>
      <c r="E86" s="44"/>
      <c r="F86" s="44"/>
      <c r="G86" s="36"/>
      <c r="H86" s="36"/>
      <c r="I86" s="36"/>
      <c r="J86" s="25"/>
    </row>
    <row r="87" spans="2:10">
      <c r="B87" s="43"/>
      <c r="C87" s="5"/>
      <c r="D87" s="44"/>
      <c r="E87" s="44"/>
      <c r="F87" s="44"/>
      <c r="G87" s="36"/>
      <c r="H87" s="36"/>
      <c r="I87" s="36"/>
      <c r="J87" s="25"/>
    </row>
    <row r="88" spans="2:10">
      <c r="B88" s="43"/>
      <c r="C88" s="5"/>
      <c r="D88" s="44"/>
      <c r="E88" s="44"/>
      <c r="F88" s="44"/>
      <c r="G88" s="36"/>
      <c r="H88" s="36"/>
      <c r="I88" s="36"/>
      <c r="J88" s="25"/>
    </row>
    <row r="89" spans="2:10">
      <c r="B89" s="43"/>
      <c r="C89" s="53"/>
      <c r="D89" s="44"/>
      <c r="E89" s="44"/>
      <c r="F89" s="44"/>
      <c r="G89" s="36"/>
      <c r="H89" s="36"/>
      <c r="I89" s="36"/>
      <c r="J89" s="25"/>
    </row>
    <row r="90" spans="2:10">
      <c r="B90" s="43"/>
      <c r="C90" s="53"/>
      <c r="D90" s="44"/>
      <c r="E90" s="44"/>
      <c r="F90" s="44"/>
      <c r="G90" s="36"/>
      <c r="H90" s="36"/>
      <c r="I90" s="36"/>
      <c r="J90" s="25"/>
    </row>
    <row r="91" spans="2:10">
      <c r="B91" s="43"/>
      <c r="C91" s="53"/>
      <c r="D91" s="44"/>
      <c r="E91" s="44"/>
      <c r="F91" s="44"/>
      <c r="G91" s="36"/>
      <c r="H91" s="36"/>
      <c r="I91" s="36"/>
      <c r="J91" s="25"/>
    </row>
    <row r="92" spans="2:10">
      <c r="B92" s="43"/>
      <c r="C92" s="5"/>
      <c r="D92" s="44"/>
      <c r="E92" s="44"/>
      <c r="F92" s="44"/>
      <c r="G92" s="36"/>
      <c r="H92" s="36"/>
      <c r="I92" s="36"/>
      <c r="J92" s="25"/>
    </row>
    <row r="93" spans="2:10">
      <c r="B93" s="43"/>
      <c r="C93" s="5"/>
      <c r="D93" s="44"/>
      <c r="E93" s="44"/>
      <c r="F93" s="44"/>
      <c r="G93" s="36"/>
      <c r="H93" s="36"/>
      <c r="I93" s="36"/>
      <c r="J93" s="25"/>
    </row>
    <row r="94" spans="2:10">
      <c r="B94" s="43"/>
      <c r="C94" s="5"/>
      <c r="D94" s="44"/>
      <c r="E94" s="44"/>
      <c r="F94" s="44"/>
      <c r="G94" s="36"/>
      <c r="H94" s="36"/>
      <c r="I94" s="36"/>
      <c r="J94" s="25"/>
    </row>
    <row r="95" spans="2:10">
      <c r="B95" s="46"/>
      <c r="C95" s="50"/>
      <c r="D95" s="55"/>
      <c r="E95" s="39"/>
      <c r="F95" s="39"/>
      <c r="G95" s="39"/>
      <c r="H95" s="39"/>
      <c r="I95" s="56"/>
      <c r="J95" s="25"/>
    </row>
    <row r="96" spans="2:10">
      <c r="B96" s="43"/>
      <c r="C96" s="5"/>
      <c r="D96" s="57"/>
      <c r="E96" s="44"/>
      <c r="F96" s="44"/>
      <c r="G96" s="44"/>
      <c r="H96" s="44"/>
      <c r="I96" s="56"/>
      <c r="J96" s="25"/>
    </row>
    <row r="97" spans="2:10">
      <c r="B97" s="43"/>
      <c r="C97" s="5"/>
      <c r="D97" s="57"/>
      <c r="E97" s="44"/>
      <c r="F97" s="44"/>
      <c r="G97" s="44"/>
      <c r="H97" s="44"/>
      <c r="I97" s="6"/>
      <c r="J97" s="25"/>
    </row>
    <row r="98" spans="2:10">
      <c r="B98" s="43"/>
      <c r="C98" s="5"/>
      <c r="D98" s="44"/>
      <c r="E98" s="44"/>
      <c r="F98" s="44"/>
      <c r="G98" s="44"/>
      <c r="H98" s="44"/>
      <c r="I98" s="6"/>
    </row>
    <row r="99" spans="2:10" ht="15">
      <c r="B99" s="99"/>
      <c r="C99" s="99"/>
      <c r="D99" s="99"/>
      <c r="E99" s="99"/>
      <c r="F99" s="99"/>
      <c r="G99" s="99"/>
      <c r="H99" s="99"/>
      <c r="I99" s="99"/>
    </row>
    <row r="100" spans="2:10" ht="15">
      <c r="B100" s="100"/>
      <c r="C100" s="100"/>
      <c r="D100" s="100"/>
      <c r="E100" s="100"/>
      <c r="F100" s="100"/>
      <c r="G100" s="100"/>
      <c r="H100" s="100"/>
      <c r="I100" s="100"/>
    </row>
    <row r="101" spans="2:10">
      <c r="B101" s="58"/>
      <c r="C101" s="59"/>
      <c r="D101" s="59"/>
      <c r="E101" s="59"/>
      <c r="F101" s="59"/>
      <c r="G101" s="59"/>
      <c r="H101" s="59"/>
      <c r="I101" s="60"/>
    </row>
    <row r="102" spans="2:10">
      <c r="B102" s="58"/>
      <c r="C102" s="59"/>
      <c r="D102" s="59"/>
      <c r="E102" s="59"/>
      <c r="F102" s="59"/>
      <c r="G102" s="59"/>
      <c r="H102" s="59"/>
      <c r="I102" s="60"/>
    </row>
    <row r="103" spans="2:10">
      <c r="B103" s="58"/>
      <c r="C103" s="59"/>
      <c r="D103" s="59"/>
      <c r="E103" s="59"/>
      <c r="F103" s="59"/>
      <c r="G103" s="59"/>
      <c r="H103" s="59"/>
      <c r="I103" s="60"/>
    </row>
    <row r="104" spans="2:10">
      <c r="B104" s="58"/>
      <c r="C104" s="59"/>
      <c r="D104" s="59"/>
      <c r="E104" s="59"/>
      <c r="F104" s="59"/>
      <c r="G104" s="59"/>
      <c r="H104" s="59"/>
      <c r="I104" s="60"/>
    </row>
    <row r="105" spans="2:10">
      <c r="B105" s="58"/>
      <c r="C105" s="59"/>
      <c r="D105" s="59"/>
      <c r="E105" s="59"/>
      <c r="F105" s="59"/>
      <c r="G105" s="59"/>
      <c r="H105" s="59"/>
      <c r="I105" s="60"/>
    </row>
    <row r="106" spans="2:10">
      <c r="B106" s="58"/>
      <c r="C106" s="59"/>
      <c r="D106" s="59"/>
      <c r="E106" s="59"/>
      <c r="F106" s="59"/>
      <c r="G106" s="59"/>
      <c r="H106" s="59"/>
      <c r="I106" s="60"/>
    </row>
    <row r="107" spans="2:10">
      <c r="B107" s="58"/>
      <c r="C107" s="59"/>
      <c r="D107" s="59"/>
      <c r="E107" s="59"/>
      <c r="F107" s="59"/>
      <c r="G107" s="59"/>
      <c r="H107" s="59"/>
      <c r="I107" s="60"/>
    </row>
    <row r="108" spans="2:10">
      <c r="B108" s="61"/>
      <c r="C108" s="62"/>
      <c r="D108" s="62"/>
      <c r="E108" s="62"/>
      <c r="F108" s="62"/>
      <c r="G108" s="62"/>
      <c r="H108" s="62"/>
      <c r="I108" s="63"/>
    </row>
    <row r="109" spans="2:10">
      <c r="B109" s="61"/>
      <c r="C109" s="62"/>
      <c r="D109" s="62"/>
      <c r="E109" s="62"/>
      <c r="F109" s="62"/>
      <c r="G109" s="62"/>
      <c r="H109" s="62"/>
      <c r="I109" s="63"/>
    </row>
    <row r="110" spans="2:10">
      <c r="B110" s="61"/>
      <c r="C110" s="62"/>
      <c r="D110" s="62"/>
      <c r="E110" s="62"/>
      <c r="F110" s="62"/>
      <c r="G110" s="62"/>
      <c r="H110" s="62"/>
      <c r="I110" s="63"/>
    </row>
    <row r="111" spans="2:10">
      <c r="B111" s="61"/>
      <c r="C111" s="62"/>
      <c r="D111" s="62"/>
      <c r="E111" s="62"/>
      <c r="F111" s="62"/>
      <c r="G111" s="62"/>
      <c r="H111" s="62"/>
      <c r="I111" s="63"/>
    </row>
    <row r="112" spans="2:10">
      <c r="B112" s="61"/>
      <c r="C112" s="62"/>
      <c r="D112" s="62"/>
      <c r="E112" s="62"/>
      <c r="F112" s="62"/>
      <c r="G112" s="62"/>
      <c r="H112" s="62"/>
      <c r="I112" s="63"/>
    </row>
    <row r="113" spans="2:9">
      <c r="B113" s="61"/>
      <c r="C113" s="62"/>
      <c r="D113" s="62"/>
      <c r="E113" s="62"/>
      <c r="F113" s="62"/>
      <c r="G113" s="62"/>
      <c r="H113" s="62"/>
      <c r="I113" s="63"/>
    </row>
    <row r="114" spans="2:9">
      <c r="B114" s="61"/>
      <c r="C114" s="62"/>
      <c r="D114" s="62"/>
      <c r="E114" s="62"/>
      <c r="F114" s="62"/>
      <c r="G114" s="62"/>
      <c r="H114" s="62"/>
      <c r="I114" s="63"/>
    </row>
    <row r="115" spans="2:9">
      <c r="B115" s="61"/>
      <c r="C115" s="62"/>
      <c r="D115" s="62"/>
      <c r="E115" s="62"/>
      <c r="F115" s="62"/>
      <c r="G115" s="62"/>
      <c r="H115" s="62"/>
      <c r="I115" s="63"/>
    </row>
    <row r="116" spans="2:9">
      <c r="B116" s="61"/>
      <c r="C116" s="62"/>
      <c r="D116" s="62"/>
      <c r="E116" s="62"/>
      <c r="F116" s="62"/>
      <c r="G116" s="62"/>
      <c r="H116" s="62"/>
      <c r="I116" s="63"/>
    </row>
    <row r="117" spans="2:9">
      <c r="B117" s="61"/>
      <c r="C117" s="62"/>
      <c r="D117" s="62"/>
      <c r="E117" s="62"/>
      <c r="F117" s="62"/>
      <c r="G117" s="62"/>
      <c r="H117" s="62"/>
      <c r="I117" s="63"/>
    </row>
    <row r="118" spans="2:9">
      <c r="B118" s="61"/>
      <c r="C118" s="62"/>
      <c r="D118" s="62"/>
      <c r="E118" s="62"/>
      <c r="F118" s="62"/>
      <c r="G118" s="62"/>
      <c r="H118" s="62"/>
      <c r="I118" s="63"/>
    </row>
    <row r="119" spans="2:9">
      <c r="B119" s="61"/>
      <c r="C119" s="62"/>
      <c r="D119" s="62"/>
      <c r="E119" s="62"/>
      <c r="F119" s="62"/>
      <c r="G119" s="62"/>
      <c r="H119" s="62"/>
      <c r="I119" s="63"/>
    </row>
    <row r="120" spans="2:9">
      <c r="B120" s="61"/>
      <c r="C120" s="62"/>
      <c r="D120" s="62"/>
      <c r="E120" s="62"/>
      <c r="F120" s="62"/>
      <c r="G120" s="62"/>
      <c r="H120" s="62"/>
      <c r="I120" s="63"/>
    </row>
    <row r="121" spans="2:9">
      <c r="B121" s="64"/>
      <c r="C121" s="65"/>
      <c r="D121" s="65"/>
      <c r="E121" s="65"/>
      <c r="F121" s="65"/>
      <c r="G121" s="65"/>
      <c r="H121" s="65"/>
      <c r="I121" s="66"/>
    </row>
    <row r="122" spans="2:9">
      <c r="B122" s="64"/>
      <c r="C122" s="65"/>
      <c r="D122" s="65"/>
      <c r="E122" s="65"/>
      <c r="F122" s="65"/>
      <c r="G122" s="65"/>
      <c r="H122" s="65"/>
      <c r="I122" s="66"/>
    </row>
    <row r="123" spans="2:9">
      <c r="B123" s="64"/>
      <c r="C123" s="65"/>
      <c r="D123" s="65"/>
      <c r="E123" s="65"/>
      <c r="F123" s="65"/>
      <c r="G123" s="65"/>
      <c r="H123" s="65"/>
      <c r="I123" s="66"/>
    </row>
    <row r="124" spans="2:9">
      <c r="B124" s="64"/>
      <c r="C124" s="65"/>
      <c r="D124" s="65"/>
      <c r="E124" s="65"/>
      <c r="F124" s="65"/>
      <c r="G124" s="65"/>
      <c r="H124" s="65"/>
      <c r="I124" s="66"/>
    </row>
    <row r="125" spans="2:9">
      <c r="B125" s="64"/>
      <c r="C125" s="65"/>
      <c r="D125" s="65"/>
      <c r="E125" s="65"/>
      <c r="F125" s="65"/>
      <c r="G125" s="65"/>
      <c r="H125" s="65"/>
      <c r="I125" s="66"/>
    </row>
    <row r="126" spans="2:9">
      <c r="B126" s="64"/>
      <c r="C126" s="65"/>
      <c r="D126" s="65"/>
      <c r="E126" s="65"/>
      <c r="F126" s="65"/>
      <c r="G126" s="65"/>
      <c r="H126" s="65"/>
      <c r="I126" s="66"/>
    </row>
    <row r="127" spans="2:9">
      <c r="B127" s="64"/>
      <c r="C127" s="65"/>
      <c r="D127" s="65"/>
      <c r="E127" s="65"/>
      <c r="F127" s="65"/>
      <c r="G127" s="65"/>
      <c r="H127" s="65"/>
      <c r="I127" s="66"/>
    </row>
    <row r="128" spans="2:9">
      <c r="B128" s="64"/>
      <c r="C128" s="65"/>
      <c r="D128" s="65"/>
      <c r="E128" s="65"/>
      <c r="F128" s="65"/>
      <c r="G128" s="65"/>
      <c r="H128" s="65"/>
      <c r="I128" s="66"/>
    </row>
    <row r="129" spans="2:9">
      <c r="B129" s="64"/>
      <c r="C129" s="65"/>
      <c r="D129" s="65"/>
      <c r="E129" s="65"/>
      <c r="F129" s="65"/>
      <c r="G129" s="65"/>
      <c r="H129" s="65"/>
      <c r="I129" s="66"/>
    </row>
    <row r="130" spans="2:9">
      <c r="B130" s="64"/>
      <c r="C130" s="65"/>
      <c r="D130" s="65"/>
      <c r="E130" s="65"/>
      <c r="F130" s="65"/>
      <c r="G130" s="65"/>
      <c r="H130" s="65"/>
      <c r="I130" s="66"/>
    </row>
    <row r="131" spans="2:9">
      <c r="B131" s="64"/>
      <c r="C131" s="65"/>
      <c r="D131" s="65"/>
      <c r="E131" s="65"/>
      <c r="F131" s="65"/>
      <c r="G131" s="65"/>
      <c r="H131" s="65"/>
      <c r="I131" s="66"/>
    </row>
    <row r="132" spans="2:9">
      <c r="B132" s="64"/>
      <c r="C132" s="65"/>
      <c r="D132" s="65"/>
      <c r="E132" s="65"/>
      <c r="F132" s="65"/>
      <c r="G132" s="65"/>
      <c r="H132" s="65"/>
      <c r="I132" s="66"/>
    </row>
    <row r="133" spans="2:9">
      <c r="B133" s="64"/>
      <c r="C133" s="65"/>
      <c r="D133" s="65"/>
      <c r="E133" s="65"/>
      <c r="F133" s="65"/>
      <c r="G133" s="65"/>
      <c r="H133" s="65"/>
      <c r="I133" s="66"/>
    </row>
    <row r="134" spans="2:9">
      <c r="B134" s="64"/>
      <c r="C134" s="65"/>
      <c r="D134" s="65"/>
      <c r="E134" s="65"/>
      <c r="F134" s="65"/>
      <c r="G134" s="65"/>
      <c r="H134" s="65"/>
      <c r="I134" s="66"/>
    </row>
    <row r="135" spans="2:9">
      <c r="B135" s="64"/>
      <c r="C135" s="65"/>
      <c r="D135" s="65"/>
      <c r="E135" s="65"/>
      <c r="F135" s="65"/>
      <c r="G135" s="65"/>
      <c r="H135" s="65"/>
      <c r="I135" s="66"/>
    </row>
    <row r="136" spans="2:9">
      <c r="B136" s="64"/>
      <c r="C136" s="65"/>
      <c r="D136" s="65"/>
      <c r="E136" s="65"/>
      <c r="F136" s="65"/>
      <c r="G136" s="65"/>
      <c r="H136" s="65"/>
      <c r="I136" s="66"/>
    </row>
    <row r="137" spans="2:9">
      <c r="B137" s="64"/>
      <c r="C137" s="65"/>
      <c r="D137" s="65"/>
      <c r="E137" s="65"/>
      <c r="F137" s="65"/>
      <c r="G137" s="65"/>
      <c r="H137" s="65"/>
      <c r="I137" s="66"/>
    </row>
    <row r="138" spans="2:9">
      <c r="B138" s="64"/>
      <c r="C138" s="65"/>
      <c r="D138" s="65"/>
      <c r="E138" s="65"/>
      <c r="F138" s="65"/>
      <c r="G138" s="65"/>
      <c r="H138" s="65"/>
      <c r="I138" s="66"/>
    </row>
    <row r="139" spans="2:9">
      <c r="B139" s="64"/>
      <c r="C139" s="65"/>
      <c r="D139" s="65"/>
      <c r="E139" s="65"/>
      <c r="F139" s="65"/>
      <c r="G139" s="65"/>
      <c r="H139" s="65"/>
      <c r="I139" s="66"/>
    </row>
    <row r="140" spans="2:9">
      <c r="B140" s="64"/>
      <c r="C140" s="65"/>
      <c r="D140" s="65"/>
      <c r="E140" s="65"/>
      <c r="F140" s="65"/>
      <c r="G140" s="65"/>
      <c r="H140" s="65"/>
      <c r="I140" s="66"/>
    </row>
    <row r="141" spans="2:9">
      <c r="B141" s="64"/>
      <c r="C141" s="65"/>
      <c r="D141" s="65"/>
      <c r="E141" s="65"/>
      <c r="F141" s="65"/>
      <c r="G141" s="65"/>
      <c r="H141" s="65"/>
      <c r="I141" s="66"/>
    </row>
    <row r="142" spans="2:9">
      <c r="B142" s="64"/>
      <c r="C142" s="65"/>
      <c r="D142" s="65"/>
      <c r="E142" s="65"/>
      <c r="F142" s="65"/>
      <c r="G142" s="65"/>
      <c r="H142" s="65"/>
      <c r="I142" s="66"/>
    </row>
    <row r="143" spans="2:9">
      <c r="B143" s="64"/>
      <c r="C143" s="65"/>
      <c r="D143" s="65"/>
      <c r="E143" s="65"/>
      <c r="F143" s="65"/>
      <c r="G143" s="65"/>
      <c r="H143" s="65"/>
      <c r="I143" s="66"/>
    </row>
    <row r="144" spans="2:9">
      <c r="B144" s="64"/>
      <c r="C144" s="65"/>
      <c r="D144" s="65"/>
      <c r="E144" s="65"/>
      <c r="F144" s="65"/>
      <c r="G144" s="65"/>
      <c r="H144" s="65"/>
      <c r="I144" s="66"/>
    </row>
    <row r="145" spans="2:9">
      <c r="B145" s="64"/>
      <c r="C145" s="65"/>
      <c r="D145" s="65"/>
      <c r="E145" s="65"/>
      <c r="F145" s="65"/>
      <c r="G145" s="65"/>
      <c r="H145" s="65"/>
      <c r="I145" s="66"/>
    </row>
    <row r="146" spans="2:9">
      <c r="B146" s="64"/>
      <c r="C146" s="65"/>
      <c r="D146" s="65"/>
      <c r="E146" s="65"/>
      <c r="F146" s="65"/>
      <c r="G146" s="65"/>
      <c r="H146" s="65"/>
      <c r="I146" s="66"/>
    </row>
    <row r="147" spans="2:9">
      <c r="B147" s="64"/>
      <c r="C147" s="65"/>
      <c r="D147" s="65"/>
      <c r="E147" s="65"/>
      <c r="F147" s="65"/>
      <c r="G147" s="65"/>
      <c r="H147" s="65"/>
      <c r="I147" s="66"/>
    </row>
    <row r="148" spans="2:9">
      <c r="B148" s="64"/>
      <c r="C148" s="65"/>
      <c r="D148" s="65"/>
      <c r="E148" s="65"/>
      <c r="F148" s="65"/>
      <c r="G148" s="65"/>
      <c r="H148" s="65"/>
      <c r="I148" s="66"/>
    </row>
    <row r="149" spans="2:9">
      <c r="B149" s="64"/>
      <c r="C149" s="65"/>
      <c r="D149" s="65"/>
      <c r="E149" s="65"/>
      <c r="F149" s="65"/>
      <c r="G149" s="65"/>
      <c r="H149" s="65"/>
      <c r="I149" s="66"/>
    </row>
    <row r="150" spans="2:9">
      <c r="B150" s="64"/>
      <c r="C150" s="65"/>
      <c r="D150" s="65"/>
      <c r="E150" s="65"/>
      <c r="F150" s="65"/>
      <c r="G150" s="65"/>
      <c r="H150" s="65"/>
      <c r="I150" s="66"/>
    </row>
    <row r="151" spans="2:9">
      <c r="B151" s="64"/>
      <c r="C151" s="65"/>
      <c r="D151" s="65"/>
      <c r="E151" s="65"/>
      <c r="F151" s="65"/>
      <c r="G151" s="65"/>
      <c r="H151" s="65"/>
      <c r="I151" s="66"/>
    </row>
    <row r="152" spans="2:9">
      <c r="B152" s="64"/>
      <c r="C152" s="65"/>
      <c r="D152" s="65"/>
      <c r="E152" s="65"/>
      <c r="F152" s="65"/>
      <c r="G152" s="65"/>
      <c r="H152" s="65"/>
      <c r="I152" s="66"/>
    </row>
    <row r="153" spans="2:9">
      <c r="B153" s="64"/>
      <c r="C153" s="65"/>
      <c r="D153" s="65"/>
      <c r="E153" s="65"/>
      <c r="F153" s="65"/>
      <c r="G153" s="65"/>
      <c r="H153" s="65"/>
      <c r="I153" s="66"/>
    </row>
  </sheetData>
  <sheetProtection selectLockedCells="1" selectUnlockedCells="1"/>
  <mergeCells count="6">
    <mergeCell ref="B2:I2"/>
    <mergeCell ref="B99:I99"/>
    <mergeCell ref="B100:I100"/>
    <mergeCell ref="B6:B7"/>
    <mergeCell ref="C6:C7"/>
    <mergeCell ref="D6:D7"/>
  </mergeCells>
  <phoneticPr fontId="0" type="noConversion"/>
  <printOptions horizontalCentered="1"/>
  <pageMargins left="0.39374999999999999" right="0.39374999999999999" top="0.59027777777777779" bottom="0.39374999999999999" header="0.51180555555555551" footer="0.51180555555555551"/>
  <pageSetup paperSize="9" scale="8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Michlová</dc:creator>
  <cp:lastModifiedBy>Zdeňka Michlová</cp:lastModifiedBy>
  <cp:lastPrinted>2019-08-02T12:21:14Z</cp:lastPrinted>
  <dcterms:created xsi:type="dcterms:W3CDTF">2019-07-29T09:25:18Z</dcterms:created>
  <dcterms:modified xsi:type="dcterms:W3CDTF">2020-03-19T09:33:19Z</dcterms:modified>
</cp:coreProperties>
</file>