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.metrolux\2022\8594-Příprava VŘ NPO 2023\"/>
    </mc:Choice>
  </mc:AlternateContent>
  <xr:revisionPtr revIDLastSave="0" documentId="13_ncr:1_{A5CC0322-8143-45C4-9A9C-3305F4C62837}" xr6:coauthVersionLast="47" xr6:coauthVersionMax="47" xr10:uidLastSave="{00000000-0000-0000-0000-000000000000}"/>
  <bookViews>
    <workbookView xWindow="-120" yWindow="-120" windowWidth="29040" windowHeight="15720" xr2:uid="{66C8392C-7A50-4F46-9868-93B85F7F8467}"/>
  </bookViews>
  <sheets>
    <sheet name="Příloha č. 8 ZD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2" i="14" l="1"/>
  <c r="G21" i="14"/>
  <c r="G20" i="14"/>
  <c r="G19" i="14"/>
  <c r="G18" i="14"/>
  <c r="G17" i="14"/>
  <c r="G16" i="14"/>
  <c r="G15" i="14"/>
  <c r="G14" i="14"/>
  <c r="G13" i="14"/>
  <c r="G12" i="14"/>
  <c r="G11" i="14"/>
  <c r="B24" i="14" l="1"/>
  <c r="G8" i="14"/>
  <c r="G5" i="14" l="1"/>
  <c r="G6" i="14"/>
  <c r="G7" i="14"/>
  <c r="G9" i="14"/>
  <c r="G10" i="14"/>
  <c r="G4" i="14"/>
  <c r="G24" i="14" l="1"/>
</calcChain>
</file>

<file path=xl/sharedStrings.xml><?xml version="1.0" encoding="utf-8"?>
<sst xmlns="http://schemas.openxmlformats.org/spreadsheetml/2006/main" count="51" uniqueCount="36">
  <si>
    <t>Číslo výpočtu</t>
  </si>
  <si>
    <t>Celkový příkon [W]</t>
  </si>
  <si>
    <t>Příkon / svítidlo [W]</t>
  </si>
  <si>
    <t>Náklon svítidla vůči vodorovné rovině [°]</t>
  </si>
  <si>
    <t>Typ svítidla*</t>
  </si>
  <si>
    <t>Třída osvětlení</t>
  </si>
  <si>
    <t>Počet svítidel</t>
  </si>
  <si>
    <t>* Typ svítidla se musí shodovat s katalogovým listem</t>
  </si>
  <si>
    <t>celkový počet svítidel</t>
  </si>
  <si>
    <t>Instalovaný příkon celkem</t>
  </si>
  <si>
    <t>Maximální instalovaný příkon nesmí překročit hodnotu (W):</t>
  </si>
  <si>
    <t>Výpočet 2</t>
  </si>
  <si>
    <t>Výpočet 3</t>
  </si>
  <si>
    <t>Výpočet 4</t>
  </si>
  <si>
    <t>Výpočet 5</t>
  </si>
  <si>
    <t>Výpočet 7</t>
  </si>
  <si>
    <t>Příloha č. 8 ZD</t>
  </si>
  <si>
    <t>P4</t>
  </si>
  <si>
    <t>Výpočet 6</t>
  </si>
  <si>
    <t>Výpočet 1</t>
  </si>
  <si>
    <t>„Modernizace veřejného osvětlení ve městě Blatná"</t>
  </si>
  <si>
    <t>Výpočet 8</t>
  </si>
  <si>
    <t>Výpočet 9</t>
  </si>
  <si>
    <t>Výpočet 10</t>
  </si>
  <si>
    <t>Výpočet 11</t>
  </si>
  <si>
    <t>Výpočet 12</t>
  </si>
  <si>
    <t>Výpočet 13</t>
  </si>
  <si>
    <t>Výpočet 14</t>
  </si>
  <si>
    <t>Výpočet 15</t>
  </si>
  <si>
    <t>Výpočet 16</t>
  </si>
  <si>
    <t>Výpočet 17</t>
  </si>
  <si>
    <t>M5</t>
  </si>
  <si>
    <t>M6</t>
  </si>
  <si>
    <t>P5</t>
  </si>
  <si>
    <t>Výpočet 18</t>
  </si>
  <si>
    <t>Výpočet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</si>
</sst>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9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8" fillId="0" borderId="0"/>
    <xf numFmtId="0" fontId="8" fillId="0" borderId="0"/>
    <xf numFmtId="0" fontId="10" fillId="0" borderId="0" applyBorder="0" applyProtection="0"/>
    <xf numFmtId="0" fontId="8" fillId="0" borderId="0"/>
    <xf numFmtId="44" fontId="8" fillId="0" borderId="0" applyFont="0" applyFill="0" applyBorder="0" applyAlignment="0" applyProtection="0"/>
    <xf numFmtId="0" fontId="11" fillId="0" borderId="0" applyNumberFormat="0" applyFill="0" applyBorder="0" applyProtection="0"/>
    <xf numFmtId="44" fontId="9" fillId="0" borderId="0" applyFont="0" applyFill="0" applyBorder="0" applyAlignment="0" applyProtection="0"/>
    <xf numFmtId="0" fontId="8" fillId="0" borderId="0"/>
    <xf numFmtId="0" fontId="8" fillId="0" borderId="0"/>
    <xf numFmtId="44" fontId="9" fillId="0" borderId="0" applyFont="0" applyFill="0" applyBorder="0" applyAlignment="0" applyProtection="0"/>
    <xf numFmtId="0" fontId="8" fillId="0" borderId="0"/>
    <xf numFmtId="0" fontId="8" fillId="0" borderId="0"/>
    <xf numFmtId="44" fontId="9" fillId="0" borderId="0" applyFont="0" applyFill="0" applyBorder="0" applyAlignment="0" applyProtection="0"/>
    <xf numFmtId="0" fontId="8" fillId="0" borderId="0"/>
    <xf numFmtId="0" fontId="8" fillId="0" borderId="0"/>
    <xf numFmtId="44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8" fillId="0" borderId="0"/>
    <xf numFmtId="0" fontId="8" fillId="0" borderId="0"/>
    <xf numFmtId="44" fontId="9" fillId="0" borderId="0" applyFont="0" applyFill="0" applyBorder="0" applyAlignment="0" applyProtection="0"/>
    <xf numFmtId="0" fontId="8" fillId="0" borderId="0"/>
    <xf numFmtId="0" fontId="8" fillId="0" borderId="0"/>
  </cellStyleXfs>
  <cellXfs count="1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2" fillId="5" borderId="1" xfId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7" fillId="6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</cellXfs>
  <cellStyles count="30">
    <cellStyle name="Měna 2" xfId="8" xr:uid="{AEBD9068-BAFA-46C8-880A-9B1B195A0E3F}"/>
    <cellStyle name="Měna 2 2" xfId="23" xr:uid="{E49511F1-38EA-434E-BED9-42C6F1642D52}"/>
    <cellStyle name="Měna 2 3" xfId="16" xr:uid="{16149B4B-A2CD-4636-B79E-DC8078261F97}"/>
    <cellStyle name="Měna 3" xfId="10" xr:uid="{2B92E228-23AD-44BA-A29A-27EACC701E64}"/>
    <cellStyle name="Měna 3 2" xfId="24" xr:uid="{DD7D9612-1808-4375-B34C-480AA89B6422}"/>
    <cellStyle name="Měna 4" xfId="19" xr:uid="{A34E18F0-B5B5-4B5D-B60D-B16D482905E3}"/>
    <cellStyle name="Měna 5" xfId="27" xr:uid="{162DA26B-7728-4ABD-AAD4-93AF30FC50DF}"/>
    <cellStyle name="Měna 6" xfId="13" xr:uid="{04F626EB-3ECD-48FB-9F1F-FD4956C6D420}"/>
    <cellStyle name="Měna 7" xfId="2" xr:uid="{5E19BF21-6A67-4BAC-AAB5-3D7A7DF63DB2}"/>
    <cellStyle name="Normální" xfId="0" builtinId="0"/>
    <cellStyle name="Normální 17" xfId="4" xr:uid="{BCEAA459-1D79-4061-81D8-C49810798ECC}"/>
    <cellStyle name="Normální 17 2" xfId="11" xr:uid="{0929C370-7220-4AF9-9406-06F13F03A6A9}"/>
    <cellStyle name="Normální 17 2 2" xfId="25" xr:uid="{9FFD74F9-A9D5-4FB8-ABAA-D62575EAED7A}"/>
    <cellStyle name="Normální 17 2 3" xfId="17" xr:uid="{E057D275-BED9-45FA-B60B-ED1AB9E98811}"/>
    <cellStyle name="Normální 17 3" xfId="20" xr:uid="{FF65DA3F-2F51-4491-9BEE-78A5C8F0C265}"/>
    <cellStyle name="Normální 17 4" xfId="28" xr:uid="{2DED62D2-D328-4D69-977E-68A5A3EB4AC6}"/>
    <cellStyle name="Normální 17 5" xfId="14" xr:uid="{79E4CE8E-0FA7-43FC-B29B-858AC6406320}"/>
    <cellStyle name="Normální 18" xfId="5" xr:uid="{847318CD-A31D-4630-AA6E-F5EB34B7B168}"/>
    <cellStyle name="Normální 18 2" xfId="12" xr:uid="{0C02749A-F95B-4BF4-8DC8-9F44E6CDD7DA}"/>
    <cellStyle name="Normální 18 2 2" xfId="26" xr:uid="{FF6D41D6-C248-4726-9D87-61E2446CAEB1}"/>
    <cellStyle name="Normální 18 2 3" xfId="18" xr:uid="{050202FA-46FE-43AF-9EAD-96B8B065C8CC}"/>
    <cellStyle name="Normální 18 3" xfId="21" xr:uid="{7FC71CAD-71F2-4461-8D3E-37D111573024}"/>
    <cellStyle name="Normální 18 4" xfId="29" xr:uid="{92F31D0E-7E41-4803-864E-2704F6B99421}"/>
    <cellStyle name="Normální 18 5" xfId="15" xr:uid="{12D2D794-D01B-4858-953D-48D333B845C4}"/>
    <cellStyle name="Normální 2" xfId="7" xr:uid="{0E41C065-FB79-4F61-9C47-F671925F7314}"/>
    <cellStyle name="Normální 2 2" xfId="22" xr:uid="{B9A81FF1-7F18-4381-BBC8-C08B350C1301}"/>
    <cellStyle name="Normální 22 2" xfId="9" xr:uid="{0A9973EA-3F9F-43D8-A11D-B638C55D13D0}"/>
    <cellStyle name="Normální 3" xfId="1" xr:uid="{245475B6-CAB1-4EAA-8177-E8ACF040FF79}"/>
    <cellStyle name="Pivot Table Value" xfId="6" xr:uid="{8AEB1422-74AE-40B6-8D3E-43D4EA45B63A}"/>
    <cellStyle name="Procenta 2" xfId="3" xr:uid="{5757664D-15F3-4D02-B8E6-34991782CF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B98D0-A6B1-470B-8D64-3347E05EC4EA}">
  <dimension ref="A1:G27"/>
  <sheetViews>
    <sheetView tabSelected="1" workbookViewId="0">
      <selection activeCell="D4" sqref="D4"/>
    </sheetView>
  </sheetViews>
  <sheetFormatPr defaultColWidth="9.140625" defaultRowHeight="12.75" x14ac:dyDescent="0.25"/>
  <cols>
    <col min="1" max="1" width="18.5703125" style="1" bestFit="1" customWidth="1"/>
    <col min="2" max="2" width="9.140625" style="1"/>
    <col min="3" max="3" width="11" style="1" bestFit="1" customWidth="1"/>
    <col min="4" max="4" width="57.85546875" style="1" customWidth="1"/>
    <col min="5" max="5" width="14.85546875" style="1" customWidth="1"/>
    <col min="6" max="6" width="12.85546875" style="1" customWidth="1"/>
    <col min="7" max="7" width="13.42578125" style="1" bestFit="1" customWidth="1"/>
    <col min="8" max="16384" width="9.140625" style="1"/>
  </cols>
  <sheetData>
    <row r="1" spans="1:7" s="4" customFormat="1" ht="15.75" x14ac:dyDescent="0.25">
      <c r="A1" s="14" t="s">
        <v>20</v>
      </c>
      <c r="B1" s="14"/>
      <c r="C1" s="14"/>
      <c r="D1" s="14"/>
      <c r="G1" s="2" t="s">
        <v>16</v>
      </c>
    </row>
    <row r="2" spans="1:7" x14ac:dyDescent="0.25">
      <c r="G2" s="5"/>
    </row>
    <row r="3" spans="1:7" ht="38.25" x14ac:dyDescent="0.25">
      <c r="A3" s="6" t="s">
        <v>0</v>
      </c>
      <c r="B3" s="6" t="s">
        <v>6</v>
      </c>
      <c r="C3" s="6" t="s">
        <v>5</v>
      </c>
      <c r="D3" s="6" t="s">
        <v>4</v>
      </c>
      <c r="E3" s="6" t="s">
        <v>3</v>
      </c>
      <c r="F3" s="6" t="s">
        <v>2</v>
      </c>
      <c r="G3" s="6" t="s">
        <v>1</v>
      </c>
    </row>
    <row r="4" spans="1:7" ht="15" customHeight="1" x14ac:dyDescent="0.25">
      <c r="A4" s="8" t="s">
        <v>19</v>
      </c>
      <c r="B4" s="8">
        <v>4</v>
      </c>
      <c r="C4" s="8" t="s">
        <v>17</v>
      </c>
      <c r="D4" s="10"/>
      <c r="E4" s="7"/>
      <c r="F4" s="7"/>
      <c r="G4" s="3">
        <f t="shared" ref="G4" si="0">B4*F4</f>
        <v>0</v>
      </c>
    </row>
    <row r="5" spans="1:7" ht="15" customHeight="1" x14ac:dyDescent="0.25">
      <c r="A5" s="8" t="s">
        <v>11</v>
      </c>
      <c r="B5" s="8">
        <v>11</v>
      </c>
      <c r="C5" s="8" t="s">
        <v>31</v>
      </c>
      <c r="D5" s="10"/>
      <c r="E5" s="7"/>
      <c r="F5" s="7"/>
      <c r="G5" s="3">
        <f t="shared" ref="G5:G22" si="1">B5*F5</f>
        <v>0</v>
      </c>
    </row>
    <row r="6" spans="1:7" ht="15" customHeight="1" x14ac:dyDescent="0.25">
      <c r="A6" s="8" t="s">
        <v>12</v>
      </c>
      <c r="B6" s="8">
        <v>8</v>
      </c>
      <c r="C6" s="8" t="s">
        <v>31</v>
      </c>
      <c r="D6" s="10"/>
      <c r="E6" s="7"/>
      <c r="F6" s="7"/>
      <c r="G6" s="3">
        <f t="shared" si="1"/>
        <v>0</v>
      </c>
    </row>
    <row r="7" spans="1:7" ht="15" customHeight="1" x14ac:dyDescent="0.25">
      <c r="A7" s="8" t="s">
        <v>13</v>
      </c>
      <c r="B7" s="8">
        <v>7</v>
      </c>
      <c r="C7" s="8" t="s">
        <v>31</v>
      </c>
      <c r="D7" s="10"/>
      <c r="E7" s="7"/>
      <c r="F7" s="7"/>
      <c r="G7" s="3">
        <f t="shared" si="1"/>
        <v>0</v>
      </c>
    </row>
    <row r="8" spans="1:7" ht="15" customHeight="1" x14ac:dyDescent="0.25">
      <c r="A8" s="8" t="s">
        <v>14</v>
      </c>
      <c r="B8" s="8">
        <v>11</v>
      </c>
      <c r="C8" s="8" t="s">
        <v>31</v>
      </c>
      <c r="D8" s="10"/>
      <c r="E8" s="7"/>
      <c r="F8" s="7"/>
      <c r="G8" s="3">
        <f t="shared" si="1"/>
        <v>0</v>
      </c>
    </row>
    <row r="9" spans="1:7" ht="15" customHeight="1" x14ac:dyDescent="0.25">
      <c r="A9" s="8" t="s">
        <v>18</v>
      </c>
      <c r="B9" s="8">
        <v>3</v>
      </c>
      <c r="C9" s="8" t="s">
        <v>32</v>
      </c>
      <c r="D9" s="10"/>
      <c r="E9" s="7"/>
      <c r="F9" s="7"/>
      <c r="G9" s="3">
        <f t="shared" si="1"/>
        <v>0</v>
      </c>
    </row>
    <row r="10" spans="1:7" ht="15" customHeight="1" x14ac:dyDescent="0.25">
      <c r="A10" s="8" t="s">
        <v>15</v>
      </c>
      <c r="B10" s="8">
        <v>9</v>
      </c>
      <c r="C10" s="8" t="s">
        <v>17</v>
      </c>
      <c r="D10" s="10"/>
      <c r="E10" s="7"/>
      <c r="F10" s="7"/>
      <c r="G10" s="3">
        <f t="shared" si="1"/>
        <v>0</v>
      </c>
    </row>
    <row r="11" spans="1:7" ht="15" customHeight="1" x14ac:dyDescent="0.25">
      <c r="A11" s="8" t="s">
        <v>21</v>
      </c>
      <c r="B11" s="8">
        <v>9</v>
      </c>
      <c r="C11" s="8" t="s">
        <v>32</v>
      </c>
      <c r="D11" s="10"/>
      <c r="E11" s="7"/>
      <c r="F11" s="7"/>
      <c r="G11" s="3">
        <f t="shared" si="1"/>
        <v>0</v>
      </c>
    </row>
    <row r="12" spans="1:7" ht="15" customHeight="1" x14ac:dyDescent="0.25">
      <c r="A12" s="8" t="s">
        <v>22</v>
      </c>
      <c r="B12" s="8">
        <v>4</v>
      </c>
      <c r="C12" s="8" t="s">
        <v>17</v>
      </c>
      <c r="D12" s="10"/>
      <c r="E12" s="7"/>
      <c r="F12" s="7"/>
      <c r="G12" s="3">
        <f t="shared" si="1"/>
        <v>0</v>
      </c>
    </row>
    <row r="13" spans="1:7" ht="15" customHeight="1" x14ac:dyDescent="0.25">
      <c r="A13" s="8" t="s">
        <v>23</v>
      </c>
      <c r="B13" s="8">
        <v>5</v>
      </c>
      <c r="C13" s="8" t="s">
        <v>17</v>
      </c>
      <c r="D13" s="10"/>
      <c r="E13" s="7"/>
      <c r="F13" s="7"/>
      <c r="G13" s="3">
        <f t="shared" si="1"/>
        <v>0</v>
      </c>
    </row>
    <row r="14" spans="1:7" ht="15" customHeight="1" x14ac:dyDescent="0.25">
      <c r="A14" s="8" t="s">
        <v>24</v>
      </c>
      <c r="B14" s="8">
        <v>2</v>
      </c>
      <c r="C14" s="8" t="s">
        <v>17</v>
      </c>
      <c r="D14" s="10"/>
      <c r="E14" s="7"/>
      <c r="F14" s="7"/>
      <c r="G14" s="3">
        <f t="shared" si="1"/>
        <v>0</v>
      </c>
    </row>
    <row r="15" spans="1:7" ht="15" customHeight="1" x14ac:dyDescent="0.25">
      <c r="A15" s="8" t="s">
        <v>25</v>
      </c>
      <c r="B15" s="8">
        <v>3</v>
      </c>
      <c r="C15" s="8" t="s">
        <v>32</v>
      </c>
      <c r="D15" s="10"/>
      <c r="E15" s="7"/>
      <c r="F15" s="7"/>
      <c r="G15" s="3">
        <f t="shared" si="1"/>
        <v>0</v>
      </c>
    </row>
    <row r="16" spans="1:7" ht="15" customHeight="1" x14ac:dyDescent="0.25">
      <c r="A16" s="8" t="s">
        <v>26</v>
      </c>
      <c r="B16" s="8">
        <v>6</v>
      </c>
      <c r="C16" s="8" t="s">
        <v>32</v>
      </c>
      <c r="D16" s="10"/>
      <c r="E16" s="7"/>
      <c r="F16" s="7"/>
      <c r="G16" s="3">
        <f t="shared" si="1"/>
        <v>0</v>
      </c>
    </row>
    <row r="17" spans="1:7" ht="15" customHeight="1" x14ac:dyDescent="0.25">
      <c r="A17" s="8" t="s">
        <v>27</v>
      </c>
      <c r="B17" s="8">
        <v>9</v>
      </c>
      <c r="C17" s="8" t="s">
        <v>17</v>
      </c>
      <c r="D17" s="10"/>
      <c r="E17" s="7"/>
      <c r="F17" s="7"/>
      <c r="G17" s="3">
        <f t="shared" si="1"/>
        <v>0</v>
      </c>
    </row>
    <row r="18" spans="1:7" ht="15" customHeight="1" x14ac:dyDescent="0.25">
      <c r="A18" s="8" t="s">
        <v>28</v>
      </c>
      <c r="B18" s="8">
        <v>6</v>
      </c>
      <c r="C18" s="8" t="s">
        <v>31</v>
      </c>
      <c r="D18" s="10"/>
      <c r="E18" s="7"/>
      <c r="F18" s="7"/>
      <c r="G18" s="3">
        <f t="shared" si="1"/>
        <v>0</v>
      </c>
    </row>
    <row r="19" spans="1:7" ht="15" customHeight="1" x14ac:dyDescent="0.25">
      <c r="A19" s="8" t="s">
        <v>29</v>
      </c>
      <c r="B19" s="8">
        <v>3</v>
      </c>
      <c r="C19" s="8" t="s">
        <v>31</v>
      </c>
      <c r="D19" s="10"/>
      <c r="E19" s="7"/>
      <c r="F19" s="7"/>
      <c r="G19" s="3">
        <f t="shared" si="1"/>
        <v>0</v>
      </c>
    </row>
    <row r="20" spans="1:7" ht="15" customHeight="1" x14ac:dyDescent="0.25">
      <c r="A20" s="8" t="s">
        <v>30</v>
      </c>
      <c r="B20" s="8">
        <v>24</v>
      </c>
      <c r="C20" s="8" t="s">
        <v>33</v>
      </c>
      <c r="D20" s="10"/>
      <c r="E20" s="7"/>
      <c r="F20" s="7"/>
      <c r="G20" s="3">
        <f t="shared" si="1"/>
        <v>0</v>
      </c>
    </row>
    <row r="21" spans="1:7" ht="15" customHeight="1" x14ac:dyDescent="0.25">
      <c r="A21" s="8" t="s">
        <v>34</v>
      </c>
      <c r="B21" s="8">
        <v>6</v>
      </c>
      <c r="C21" s="8" t="s">
        <v>33</v>
      </c>
      <c r="D21" s="10"/>
      <c r="E21" s="7"/>
      <c r="F21" s="7"/>
      <c r="G21" s="3">
        <f t="shared" si="1"/>
        <v>0</v>
      </c>
    </row>
    <row r="22" spans="1:7" ht="15" customHeight="1" x14ac:dyDescent="0.25">
      <c r="A22" s="8" t="s">
        <v>35</v>
      </c>
      <c r="B22" s="8">
        <v>6</v>
      </c>
      <c r="C22" s="8" t="s">
        <v>17</v>
      </c>
      <c r="D22" s="10"/>
      <c r="E22" s="7"/>
      <c r="F22" s="7"/>
      <c r="G22" s="3">
        <f t="shared" si="1"/>
        <v>0</v>
      </c>
    </row>
    <row r="23" spans="1:7" x14ac:dyDescent="0.25">
      <c r="D23" s="9" t="s">
        <v>7</v>
      </c>
    </row>
    <row r="24" spans="1:7" x14ac:dyDescent="0.25">
      <c r="A24" s="12" t="s">
        <v>8</v>
      </c>
      <c r="B24" s="12">
        <f>SUM(B4:B22)</f>
        <v>136</v>
      </c>
      <c r="E24" s="15" t="s">
        <v>9</v>
      </c>
      <c r="F24" s="15"/>
      <c r="G24" s="11">
        <f>SUM(G4:G22)</f>
        <v>0</v>
      </c>
    </row>
    <row r="27" spans="1:7" x14ac:dyDescent="0.25">
      <c r="D27" s="16" t="s">
        <v>10</v>
      </c>
      <c r="E27" s="17"/>
      <c r="F27" s="18"/>
      <c r="G27" s="13">
        <v>4649.7</v>
      </c>
    </row>
  </sheetData>
  <mergeCells count="3">
    <mergeCell ref="A1:D1"/>
    <mergeCell ref="E24:F24"/>
    <mergeCell ref="D27:F27"/>
  </mergeCells>
  <phoneticPr fontId="6" type="noConversion"/>
  <pageMargins left="0.7" right="0.7" top="0.78740157499999996" bottom="0.78740157499999996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8 ZD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Fedorenko</dc:creator>
  <cp:lastModifiedBy>zak</cp:lastModifiedBy>
  <cp:lastPrinted>2019-03-27T09:13:23Z</cp:lastPrinted>
  <dcterms:created xsi:type="dcterms:W3CDTF">2018-08-20T10:53:46Z</dcterms:created>
  <dcterms:modified xsi:type="dcterms:W3CDTF">2023-03-27T13:10:54Z</dcterms:modified>
</cp:coreProperties>
</file>